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liang1\Documents\Documents\IHtest230630\DMS\Final V1.0 uploaded on 2023-12-22\BOM from PEM\for public\"/>
    </mc:Choice>
  </mc:AlternateContent>
  <xr:revisionPtr revIDLastSave="0" documentId="13_ncr:1_{976D34FA-8225-4A8E-9B72-5D2600A1B28E}" xr6:coauthVersionLast="47" xr6:coauthVersionMax="47" xr10:uidLastSave="{00000000-0000-0000-0000-000000000000}"/>
  <bookViews>
    <workbookView xWindow="-45120" yWindow="-120" windowWidth="29040" windowHeight="15720" xr2:uid="{00000000-000D-0000-FFFF-FFFF00000000}"/>
  </bookViews>
  <sheets>
    <sheet name="Part List Report" sheetId="3" r:id="rId1"/>
  </sheets>
  <definedNames>
    <definedName name="_xlnm.Print_Area" localSheetId="0">'Part List Report'!$A$1:$K$78</definedName>
    <definedName name="_xlnm.Print_Titles" localSheetId="0">'Part List Report'!$1:$11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6" i="3" l="1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</calcChain>
</file>

<file path=xl/sharedStrings.xml><?xml version="1.0" encoding="utf-8"?>
<sst xmlns="http://schemas.openxmlformats.org/spreadsheetml/2006/main" count="464" uniqueCount="324">
  <si>
    <t>Variant:</t>
  </si>
  <si>
    <t>List Of Material</t>
  </si>
  <si>
    <t>(compressed)</t>
  </si>
  <si>
    <t>#</t>
  </si>
  <si>
    <t>Designator</t>
  </si>
  <si>
    <t>Value</t>
  </si>
  <si>
    <t>Footprint</t>
  </si>
  <si>
    <t>Description</t>
  </si>
  <si>
    <t>Manufacturer</t>
  </si>
  <si>
    <t>Manufacturer Order Number</t>
  </si>
  <si>
    <t>Part Provision</t>
  </si>
  <si>
    <t>Author:</t>
  </si>
  <si>
    <t>Mounting Status</t>
  </si>
  <si>
    <t>None</t>
  </si>
  <si>
    <t>RC00</t>
  </si>
  <si>
    <t>09-11-2023</t>
  </si>
  <si>
    <t>Infineon</t>
  </si>
  <si>
    <t>Quantity</t>
  </si>
  <si>
    <t>Article Number</t>
  </si>
  <si>
    <t>1018399</t>
  </si>
  <si>
    <t>1025235</t>
  </si>
  <si>
    <t>598210</t>
  </si>
  <si>
    <t>264913</t>
  </si>
  <si>
    <t>287751</t>
  </si>
  <si>
    <t>287356</t>
  </si>
  <si>
    <t>264254</t>
  </si>
  <si>
    <t>310655</t>
  </si>
  <si>
    <t>272295</t>
  </si>
  <si>
    <t>707783</t>
  </si>
  <si>
    <t>886943</t>
  </si>
  <si>
    <t>886948</t>
  </si>
  <si>
    <t>1018452</t>
  </si>
  <si>
    <t>895672</t>
  </si>
  <si>
    <t>936228</t>
  </si>
  <si>
    <t>603781</t>
  </si>
  <si>
    <t>801581</t>
  </si>
  <si>
    <t>1038229</t>
  </si>
  <si>
    <t>882566</t>
  </si>
  <si>
    <t>1018502</t>
  </si>
  <si>
    <t>881563</t>
  </si>
  <si>
    <t>420051</t>
  </si>
  <si>
    <t>883276</t>
  </si>
  <si>
    <t>881607</t>
  </si>
  <si>
    <t>890694</t>
  </si>
  <si>
    <t>886908</t>
  </si>
  <si>
    <t>878985</t>
  </si>
  <si>
    <t>882544</t>
  </si>
  <si>
    <t>327372</t>
  </si>
  <si>
    <t>368561</t>
  </si>
  <si>
    <t>341597</t>
  </si>
  <si>
    <t>341997</t>
  </si>
  <si>
    <t>883303</t>
  </si>
  <si>
    <t>342547</t>
  </si>
  <si>
    <t>341452</t>
  </si>
  <si>
    <t>688243</t>
  </si>
  <si>
    <t>327541</t>
  </si>
  <si>
    <t>881602</t>
  </si>
  <si>
    <t>369572</t>
  </si>
  <si>
    <t>883786</t>
  </si>
  <si>
    <t>886959</t>
  </si>
  <si>
    <t>419772</t>
  </si>
  <si>
    <t>688648</t>
  </si>
  <si>
    <t>419737</t>
  </si>
  <si>
    <t>1021798</t>
  </si>
  <si>
    <t>1018349</t>
  </si>
  <si>
    <t>1025241</t>
  </si>
  <si>
    <t>377838</t>
  </si>
  <si>
    <t>882551</t>
  </si>
  <si>
    <t>DMY3</t>
  </si>
  <si>
    <t>DMY10</t>
  </si>
  <si>
    <t>DMY1, DMY2</t>
  </si>
  <si>
    <t>DMY4, DMY5, DMY6, DMY7, DMY8</t>
  </si>
  <si>
    <t>DMY12, DMY13, DMY14, DMY15, DMY16, DMY17</t>
  </si>
  <si>
    <t>DMY18, DMY19, DMY20, DMY21, DMY22, DMY23, DMY24, DMY25, DMY26, DMY27, DMY28, DMY29, DMY30, DMY31</t>
  </si>
  <si>
    <t>DMY61, DMY62, DMY63, DMY64, DMY65, DMY66, DMY67, DMY68, DMY69, DMY70, DMY71, DMY72, DMY73, DMY74, DMY75, DMY76, DMY77, DMY78, DMY79, DMY80, DMY81, DMY82, DMY83, DMY84, DMY85, DMY86, DMY87, DMY88</t>
  </si>
  <si>
    <t>X10, X11, X12, X13, X14, X15, X16, X17, X18, X19, X20, X21, X22, X23, X24</t>
  </si>
  <si>
    <t>LS1</t>
  </si>
  <si>
    <t>C10, C11, C17, C18</t>
  </si>
  <si>
    <t>C1</t>
  </si>
  <si>
    <t>C20</t>
  </si>
  <si>
    <t>C22</t>
  </si>
  <si>
    <t>C48</t>
  </si>
  <si>
    <t>C4, C6, C7, C50</t>
  </si>
  <si>
    <t>C3, C5, C8, C9, C14, C15, C16, C19, C21, C23, C24, C25, C27, C29, C30, C32, C33, C34, C36, C37, C38, C39, C40, C41, C42, C43, C44, C45, C46, C47, C49, C52, C53</t>
  </si>
  <si>
    <t>C2, C12, C13, C28</t>
  </si>
  <si>
    <t>C51</t>
  </si>
  <si>
    <t>C26</t>
  </si>
  <si>
    <t>C31</t>
  </si>
  <si>
    <t>CS4, CS7, CS10, CS14, CS15, CS16</t>
  </si>
  <si>
    <t>CS5, CS6, CS9, CS11, CS12</t>
  </si>
  <si>
    <t>X4</t>
  </si>
  <si>
    <t>X8, X9</t>
  </si>
  <si>
    <t>X2</t>
  </si>
  <si>
    <t>X5</t>
  </si>
  <si>
    <t>D3, D24, D52</t>
  </si>
  <si>
    <t>D2, D4, D5, D6, D7, D8, D9, D10, D11, D12, D13, D14, D15, D45, D46, D48, D49</t>
  </si>
  <si>
    <t>U2</t>
  </si>
  <si>
    <t>MP1, MP2, MP3</t>
  </si>
  <si>
    <t>FB1, FB2</t>
  </si>
  <si>
    <t>Q1, Q4, Q35, Q36, Q37, Q38, Q39, Q40, Q41, Q42, Q43, Q44, Q48, Q49, Q54, Q55</t>
  </si>
  <si>
    <t>D25, D26, D27, D28, D29, D30, D31, D32, D33, D34, D35, D36, D37, D38, D39, D40, D41, D42, D43, D44</t>
  </si>
  <si>
    <t>D16, D17, D18, D19, D20, D21, D22, D23</t>
  </si>
  <si>
    <t>MP5, MP6, MP7, MP8, MP9, MP10, MP11, MP12</t>
  </si>
  <si>
    <t>CS3</t>
  </si>
  <si>
    <t>U4</t>
  </si>
  <si>
    <t>U1</t>
  </si>
  <si>
    <t>R28, R39, R40, R71, R72, R73, R84, R85, R86, R96, R97, R98, R108, R111, R116, R117, R128, R129, R130, R190, R191, R192, R199, R202, R203, R216, R217</t>
  </si>
  <si>
    <t>R205</t>
  </si>
  <si>
    <t>R8, R9</t>
  </si>
  <si>
    <t>R207, R208</t>
  </si>
  <si>
    <t>R209, R210</t>
  </si>
  <si>
    <t>R2, R42, R78, R137, R138, R139, R140, R149, R150, R151, R152, R159, R160, R166, R167, R175, R176</t>
  </si>
  <si>
    <t>R67, R68, R69, R79, R80, R81, R82, R91, R92, R93, R100, R101, R102, R112, R113, R114, R115, R124, R125, R126</t>
  </si>
  <si>
    <t>R74, R75, R77, R83, R88, R90, R95, R103, R105, R107, R110, R118, R119, R121, R123, R132, R187, R189, R194, R196, R198, R201</t>
  </si>
  <si>
    <t>R4, R5, R6, R7, R10, R11, R12, R13, R14, R15, R16, R17, R18, R19, R20, R22, R23, R24, R25, R26, R27, R29, R30, R31, R32, R34, R35, R36, R38</t>
  </si>
  <si>
    <t>R1</t>
  </si>
  <si>
    <t>R33</t>
  </si>
  <si>
    <t>R186, R204</t>
  </si>
  <si>
    <t>R133, R134, R135, R136, R145, R146, R147, R148, R157, R158</t>
  </si>
  <si>
    <t>R3, R76, R87, R141, R142, R143, R144, R153, R154, R155, R156, R161, R162, R163, R164, R169, R170, R172, R173, R178, R179</t>
  </si>
  <si>
    <t>R21, R43, R44, R46, R48, R50, R52, R54, R57, R59, R61, R63, R65, R94, R104, R165, R171, R177, R181, R183</t>
  </si>
  <si>
    <t>R41, R45, R47, R49, R51, R53, R55, R56, R58, R60, R62, R64, R66, R70, R89, R99, R127, R168, R174, R180, R182, R184</t>
  </si>
  <si>
    <t>R37</t>
  </si>
  <si>
    <t>CS1, CS2</t>
  </si>
  <si>
    <t>D1</t>
  </si>
  <si>
    <t>D50</t>
  </si>
  <si>
    <t>Q2</t>
  </si>
  <si>
    <t>Q3, Q45, Q46, Q51, Q52</t>
  </si>
  <si>
    <t>U5, U6, U7, U8, U9, U10, U11, U12, U13, U14, U15, U16, U17, U18, U19, U20, U21, U22, U23, U24</t>
  </si>
  <si>
    <t>S1</t>
  </si>
  <si>
    <t>S2</t>
  </si>
  <si>
    <t>TP1, TP2, TP3, TP4, TP5, TP6, TP7, TP8, TP9, TP11, TP14, TP15, TP16, TP17, TP18, TP20, TP21, TP23</t>
  </si>
  <si>
    <t>Y1</t>
  </si>
  <si>
    <t>HMI Board PCB</t>
  </si>
  <si>
    <t>12mm</t>
  </si>
  <si>
    <t>Wire</t>
  </si>
  <si>
    <t>10mm</t>
  </si>
  <si>
    <t>8mm</t>
  </si>
  <si>
    <t>25mm</t>
  </si>
  <si>
    <t>Heat shrink sleeve</t>
  </si>
  <si>
    <t>48051-000LF</t>
  </si>
  <si>
    <t>CPT-12123-81-SMT-TR</t>
  </si>
  <si>
    <t>2.2nF</t>
  </si>
  <si>
    <t>100nF</t>
  </si>
  <si>
    <t>36pF</t>
  </si>
  <si>
    <t>18pF</t>
  </si>
  <si>
    <t>1uF</t>
  </si>
  <si>
    <t>10uF</t>
  </si>
  <si>
    <t>4.7uF</t>
  </si>
  <si>
    <t>33uF</t>
  </si>
  <si>
    <t>CircularButton_8mm</t>
  </si>
  <si>
    <t>CircularButton_10mm</t>
  </si>
  <si>
    <t>22-05-2061</t>
  </si>
  <si>
    <t>78208-105HLF</t>
  </si>
  <si>
    <t>PH1RB-05-UA</t>
  </si>
  <si>
    <t>2012670005</t>
  </si>
  <si>
    <t>ESD150-B1-W0201</t>
  </si>
  <si>
    <t>D6V3H1U2LP4-7B</t>
  </si>
  <si>
    <t>TDCR1050M</t>
  </si>
  <si>
    <t>78211-005LF</t>
  </si>
  <si>
    <t>120mR</t>
  </si>
  <si>
    <t>2N7002</t>
  </si>
  <si>
    <t>Red/5V</t>
  </si>
  <si>
    <t>VLP-250-F</t>
  </si>
  <si>
    <t>Circular Button_12mm</t>
  </si>
  <si>
    <t>CY7C65223-24LTXI</t>
  </si>
  <si>
    <t>IFX_CY8C4149AZI-S598</t>
  </si>
  <si>
    <t>0R</t>
  </si>
  <si>
    <t>10k</t>
  </si>
  <si>
    <t>1k</t>
  </si>
  <si>
    <t>5.1k</t>
  </si>
  <si>
    <t>220R</t>
  </si>
  <si>
    <t>47k</t>
  </si>
  <si>
    <t>560R</t>
  </si>
  <si>
    <t>100k</t>
  </si>
  <si>
    <t>4.7k</t>
  </si>
  <si>
    <t>330R</t>
  </si>
  <si>
    <t>Semi Radial Slider</t>
  </si>
  <si>
    <t>10V</t>
  </si>
  <si>
    <t>IRLML2244</t>
  </si>
  <si>
    <t>BSS308PE</t>
  </si>
  <si>
    <t>SN74LVC1G373DBVR</t>
  </si>
  <si>
    <t>1-1825027-1</t>
  </si>
  <si>
    <t>1-1825027-2</t>
  </si>
  <si>
    <t>-</t>
  </si>
  <si>
    <t>32.77kHz</t>
  </si>
  <si>
    <t>BUZZER-SMD-CPT-12123-81-SMT-TR</t>
  </si>
  <si>
    <t>CAPC1005X55N</t>
  </si>
  <si>
    <t>CAPC1005X55N-0</t>
  </si>
  <si>
    <t>CAPC1005X70N</t>
  </si>
  <si>
    <t>CAPC1608X90N</t>
  </si>
  <si>
    <t>CAPC3216X180N-1</t>
  </si>
  <si>
    <t>CIRCULAR_BUTTON_8mm</t>
  </si>
  <si>
    <t>CIRCULAR_BUTTON_10mm</t>
  </si>
  <si>
    <t>CON-M-THT-22-05-2061</t>
  </si>
  <si>
    <t>CON-M-THT-78208-105HLF</t>
  </si>
  <si>
    <t>CON-M-THT-PH1RB-05-UA</t>
  </si>
  <si>
    <t>CON-USB-SMD-2012670005</t>
  </si>
  <si>
    <t>DFN58X28X16-2N-1-V</t>
  </si>
  <si>
    <t>DFN100X60X40-2N-2</t>
  </si>
  <si>
    <t>DISP-THT-TDCR1050M</t>
  </si>
  <si>
    <t>HOU-78211-005LF</t>
  </si>
  <si>
    <t>INDC1608X105N</t>
  </si>
  <si>
    <t>INF-PG-SOT23_N-0</t>
  </si>
  <si>
    <t>LEDRR254W50L500T200H800B</t>
  </si>
  <si>
    <t>LED-SMD-WS2812B-2020</t>
  </si>
  <si>
    <t>LED-THT-VLP-250-F</t>
  </si>
  <si>
    <t>MUTUAL_CAP_12MM</t>
  </si>
  <si>
    <t>QFN50P400X400X60-25N-1-V1</t>
  </si>
  <si>
    <t>QFP50P1600X1600X160-100N-1</t>
  </si>
  <si>
    <t>RESC1005X03N</t>
  </si>
  <si>
    <t>RESC1005X40N</t>
  </si>
  <si>
    <t>RESC1005X40N-1</t>
  </si>
  <si>
    <t>RESC1608X55N-1</t>
  </si>
  <si>
    <t>RESC3116X65N-3</t>
  </si>
  <si>
    <t>SLIDER_NEW</t>
  </si>
  <si>
    <t>SOD2513X110N-2</t>
  </si>
  <si>
    <t>SOT95P237X112-3N-2</t>
  </si>
  <si>
    <t>SOT95P240X110-3N-1-V1</t>
  </si>
  <si>
    <t>SOT95P280X145-6N-6</t>
  </si>
  <si>
    <t>SW-THT-1-1825027-1</t>
  </si>
  <si>
    <t>testpad_1.00mm</t>
  </si>
  <si>
    <t>XTAL-SMD-JTX310</t>
  </si>
  <si>
    <t>12mm Diameter Foam with 8mm Height</t>
  </si>
  <si>
    <t>26AWG multicore wire; 1.5mm OD</t>
  </si>
  <si>
    <t>10mm Diameter Foam with 8mm Height</t>
  </si>
  <si>
    <t>8mm Diameter Foam with 8mm Height</t>
  </si>
  <si>
    <t>25mm radius and 8mm height with Arch shape</t>
  </si>
  <si>
    <t>5mm diameter and 7mm height heat shrink sleeve, 6mm diameter and 6mm height heat shrink sleeve</t>
  </si>
  <si>
    <t>Mini PV Receptacle Crimp</t>
  </si>
  <si>
    <t>Piezo Buzzer Transduser</t>
  </si>
  <si>
    <t>CAP / CERA / 2.2nF / 16V / 10% / X7R (EIA) / -55°C to 125°C / 0402(1005) / SMD / -</t>
  </si>
  <si>
    <t>CAP / CERA / 100nF / 25V / 10% / X7R (EIA) / -55°C to 125°C / 0402(1005) / SMD / -</t>
  </si>
  <si>
    <t>CAP / CERA / 36pF / 50V / 1% / C0G (EIA) / NP0 / -55°C to 125°C / 0402(1005) / SMD / -</t>
  </si>
  <si>
    <t>CAP / CERA / 18pF / 50V / 1% / C0G (EIA) / NP0 / -55°C to 125°C / 0402(1005) / SMD / -</t>
  </si>
  <si>
    <t>CAP / CERA / 1uF / 25V / 10% / X5R (EIA) / -55°C to 85°C / 0402(1005) / SMD / -</t>
  </si>
  <si>
    <t>CAP / CERA / 10uF / 10V / 20% / X5R (EIA) / -55°C to 85°C / 0402(1005) / SMD / -</t>
  </si>
  <si>
    <t>CAP / CERA / 4.7uF / 25V / 10% / X5R (EIA) / -55°C to 85°C / 0603(1608) / SMD / -</t>
  </si>
  <si>
    <t>CAP / CERA / 33uF / 25V / 20% / X5R (EIA) / -55°C to 85°C / 1206(3216) / SMD / -</t>
  </si>
  <si>
    <t>Circular Button_8mm</t>
  </si>
  <si>
    <t>Wire to Board Connector 6 Position Single</t>
  </si>
  <si>
    <t>Wire-to-Board and Wire-to-Wire Connector, 5Position</t>
  </si>
  <si>
    <t>Single Row Pin Header Right Angle 5 Position</t>
  </si>
  <si>
    <t>Type C Usb Receptacle Top-mount 0.35MMTYPE C Rec</t>
  </si>
  <si>
    <t>Tvs Diode, Bi-directional ESD protection device</t>
  </si>
  <si>
    <t>1 Channel Unidirectional TVS with Portable Electronics</t>
  </si>
  <si>
    <t>Mini Latch Housing SR Polarized</t>
  </si>
  <si>
    <t>IND / FERR / 120mR / 2A / 25% / -40°C to 105°C / 50mR / 0603(1608) / Ferrite Bead,Chip;1.60mm L X 0.80mm W X 1.05mm H body / SMD / -</t>
  </si>
  <si>
    <t>OptiMOS Small-Signal-Transistor</t>
  </si>
  <si>
    <t>High Efficiency Red Source Color LED Devices, 627nm</t>
  </si>
  <si>
    <t>Intelligent Control LED Integrated Light Source</t>
  </si>
  <si>
    <t>Light Pipe Single Clear Rigid Board Mount</t>
  </si>
  <si>
    <t>USB UART Single Channel Bridge Controller</t>
  </si>
  <si>
    <t>PSoC 4 MCU Based on Arm Cortex-M0 CPU</t>
  </si>
  <si>
    <t>RES / STD / 0R / 63mW / 0R / 0ppm/K / -55°C to 155°C / 0402(1005) / SMD / -</t>
  </si>
  <si>
    <t>RES / STD / 10k / 100mW / 1% / 100ppm/K / -55°C to 155°C / 0402(1005) / SMD / -</t>
  </si>
  <si>
    <t>RES / STD / 1k / 63mW / 1% / 100ppm/K / -55°C to 155°C / 0402(1005) / SMD / -</t>
  </si>
  <si>
    <t>RES / STD / 5.1k / 63mW / 1% / 100ppm/K / -55°C to 155°C / 0402(1005) / SMD / -</t>
  </si>
  <si>
    <t>RES / STD / 220R / 250mW / 2% / 200ppm/K / -55°C to 155°C / 0402(1005) / SMD / -</t>
  </si>
  <si>
    <t>RES / STD / 47k / 63mW / 1% / 100ppm/K / -55°C to 155°C / 0402(1005) / SMD / -</t>
  </si>
  <si>
    <t>RES / STD / 560R / 63mW / 1% / 100ppm/K / -55°C to 155°C / 0402(1005) / SMD / -</t>
  </si>
  <si>
    <t>RES / STD / 100k / 63mW / 5% / 100ppm/K / -55°C to 155°C / 0402(1005) / SMD / -</t>
  </si>
  <si>
    <t>RES / STD / 4.7k / 63mW / 1% / 100ppm/K / -55°C to 155°C / 0402(1005) / SMD / -</t>
  </si>
  <si>
    <t>RES / STD / 330R / 125mW / 1% / 100ppm/K / -55°C to 155°C / 0402(1005) / SMD / -</t>
  </si>
  <si>
    <t>RES / STD / 0R / 100mW / 1% / 200ppm/K / -55°C to 155°C / 0603(1608) / SMD / -</t>
  </si>
  <si>
    <t>RES / STD / 1k / 250mW / 0.01% / 5ppm/K / -55°C to 155°C / 1206(3216) / SMD / -</t>
  </si>
  <si>
    <t>Silicon Schottky Diode</t>
  </si>
  <si>
    <t>HEXFET Power MOSFET, System/Load Switch Applications</t>
  </si>
  <si>
    <t>OptiMOS P3 Small-Signal-Transistor</t>
  </si>
  <si>
    <t>Single D Type Latch With 3 State Output</t>
  </si>
  <si>
    <t>Micro Miniature, Push Button, Switch</t>
  </si>
  <si>
    <t>Testpad, SMD, 1.0 mm</t>
  </si>
  <si>
    <t>Automotive SMD Tuning Fork Crystal 32.768 kHz</t>
  </si>
  <si>
    <t>TBD</t>
  </si>
  <si>
    <t>Amphenol</t>
  </si>
  <si>
    <t>CUI</t>
  </si>
  <si>
    <t>Kemet</t>
  </si>
  <si>
    <t>MuRata</t>
  </si>
  <si>
    <t>Samsung</t>
  </si>
  <si>
    <t>TDK Corporation</t>
  </si>
  <si>
    <t>Molex</t>
  </si>
  <si>
    <t>Adam Tech</t>
  </si>
  <si>
    <t>Infineon Technologies</t>
  </si>
  <si>
    <t>Diodes Incorporated</t>
  </si>
  <si>
    <t>Vishay</t>
  </si>
  <si>
    <t>Pulse Electronics</t>
  </si>
  <si>
    <t>Kingbright</t>
  </si>
  <si>
    <t>Bivar</t>
  </si>
  <si>
    <t>Yageo</t>
  </si>
  <si>
    <t>Panasonic</t>
  </si>
  <si>
    <t>KOA Speer Electronics Inc.</t>
  </si>
  <si>
    <t>Stackpole Electronics</t>
  </si>
  <si>
    <t>Texas Instruments</t>
  </si>
  <si>
    <t>TE Connectivity</t>
  </si>
  <si>
    <t>Jauch</t>
  </si>
  <si>
    <t>C0402C222K4RACTU</t>
  </si>
  <si>
    <t>GRM155R71E104KE14</t>
  </si>
  <si>
    <t>GCM1555C1H360FA16</t>
  </si>
  <si>
    <t>GCM1555C1H180FA16</t>
  </si>
  <si>
    <t>GRM155R61E105KA12</t>
  </si>
  <si>
    <t>CL05A106MP5NUNC</t>
  </si>
  <si>
    <t>GRM188R61E475KE11</t>
  </si>
  <si>
    <t>C3216X5R1E336M160AC</t>
  </si>
  <si>
    <t>PE-0603PFB121ST</t>
  </si>
  <si>
    <t>WP113IDT</t>
  </si>
  <si>
    <t>WS2812B-2020</t>
  </si>
  <si>
    <t>CY8C4149AZI-S598</t>
  </si>
  <si>
    <t>RC0402JR-070RL</t>
  </si>
  <si>
    <t>ERJ2RKF1002X</t>
  </si>
  <si>
    <t>CRCW04021K00FK</t>
  </si>
  <si>
    <t>CRCW04025K10FK</t>
  </si>
  <si>
    <t>SG73P1EWTTP221G</t>
  </si>
  <si>
    <t>CRCW040247K0FK</t>
  </si>
  <si>
    <t>CRCW0402560RFK</t>
  </si>
  <si>
    <t>RC0402JR-07100K</t>
  </si>
  <si>
    <t>RC0402FR-074K7L</t>
  </si>
  <si>
    <t>RCC0402330RFKED</t>
  </si>
  <si>
    <t>RC0603FR-070RL</t>
  </si>
  <si>
    <t>RNCF1206TKY1K00</t>
  </si>
  <si>
    <t>BAT60A</t>
  </si>
  <si>
    <t>Clock_Q 0,032768-JTX310-12,5-20-T1-HMR-50K-LF</t>
  </si>
  <si>
    <t>DNL</t>
  </si>
  <si>
    <t>RESC1005X40N</t>
    <phoneticPr fontId="16" type="noConversion"/>
  </si>
  <si>
    <t>REF-SHA3K3IHWR5SYS-HMI-V1.0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</si>
</sst>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09]h:mm:ss\ AM/PM;@"/>
    <numFmt numFmtId="177" formatCode="dd/mm/yy;@"/>
  </numFmts>
  <fonts count="19" x14ac:knownFonts="1">
    <font>
      <sz val="10"/>
      <color theme="1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8"/>
      <color indexed="10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9"/>
      <name val="DengXian"/>
      <family val="3"/>
      <charset val="134"/>
    </font>
    <font>
      <b/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8" fillId="2" borderId="0" xfId="0" applyFont="1" applyFill="1"/>
    <xf numFmtId="0" fontId="0" fillId="0" borderId="0" xfId="0" applyAlignment="1" applyProtection="1">
      <alignment vertical="top"/>
      <protection locked="0"/>
    </xf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/>
    <xf numFmtId="176" fontId="7" fillId="2" borderId="0" xfId="0" applyNumberFormat="1" applyFont="1" applyFill="1" applyAlignment="1">
      <alignment horizontal="left"/>
    </xf>
    <xf numFmtId="0" fontId="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177" fontId="5" fillId="2" borderId="0" xfId="0" applyNumberFormat="1" applyFont="1" applyFill="1" applyAlignment="1">
      <alignment horizontal="left"/>
    </xf>
    <xf numFmtId="0" fontId="0" fillId="0" borderId="1" xfId="0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10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horizontal="left"/>
    </xf>
    <xf numFmtId="0" fontId="11" fillId="0" borderId="0" xfId="0" applyFont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49" fontId="12" fillId="0" borderId="0" xfId="0" quotePrefix="1" applyNumberFormat="1" applyFont="1" applyAlignment="1">
      <alignment horizontal="right"/>
    </xf>
    <xf numFmtId="0" fontId="13" fillId="0" borderId="0" xfId="0" quotePrefix="1" applyFont="1" applyAlignment="1">
      <alignment horizontal="right"/>
    </xf>
    <xf numFmtId="0" fontId="6" fillId="0" borderId="0" xfId="0" quotePrefix="1" applyFont="1" applyAlignment="1">
      <alignment horizontal="left"/>
    </xf>
    <xf numFmtId="0" fontId="6" fillId="0" borderId="0" xfId="0" quotePrefix="1" applyFont="1" applyAlignment="1">
      <alignment horizontal="right"/>
    </xf>
    <xf numFmtId="177" fontId="5" fillId="2" borderId="0" xfId="0" quotePrefix="1" applyNumberFormat="1" applyFont="1" applyFill="1" applyAlignment="1">
      <alignment horizontal="right"/>
    </xf>
    <xf numFmtId="0" fontId="5" fillId="0" borderId="0" xfId="0" quotePrefix="1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66749</xdr:colOff>
      <xdr:row>0</xdr:row>
      <xdr:rowOff>56927</xdr:rowOff>
    </xdr:from>
    <xdr:to>
      <xdr:col>3</xdr:col>
      <xdr:colOff>180733</xdr:colOff>
      <xdr:row>4</xdr:row>
      <xdr:rowOff>57299</xdr:rowOff>
    </xdr:to>
    <xdr:pic>
      <xdr:nvPicPr>
        <xdr:cNvPr id="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57150"/>
          <a:ext cx="16383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5"/>
  <sheetViews>
    <sheetView showGridLines="0" tabSelected="1" zoomScaleNormal="100" workbookViewId="0">
      <pane ySplit="11" topLeftCell="A12" activePane="bottomLeft" state="frozen"/>
      <selection pane="bottomLeft" activeCell="M81" sqref="M81"/>
    </sheetView>
  </sheetViews>
  <sheetFormatPr defaultColWidth="11.44140625" defaultRowHeight="13.2" x14ac:dyDescent="0.25"/>
  <cols>
    <col min="1" max="1" width="3.6640625" style="1" customWidth="1"/>
    <col min="2" max="2" width="7.44140625" style="4" customWidth="1"/>
    <col min="3" max="3" width="10.6640625" style="4" customWidth="1"/>
    <col min="4" max="4" width="20.6640625" style="4" customWidth="1"/>
    <col min="5" max="5" width="19.44140625" style="1" customWidth="1"/>
    <col min="6" max="6" width="21.6640625" style="1" customWidth="1"/>
    <col min="7" max="7" width="37.6640625" style="1" customWidth="1"/>
    <col min="8" max="8" width="17.109375" style="1" customWidth="1"/>
    <col min="9" max="9" width="14.6640625" style="1" customWidth="1"/>
    <col min="10" max="10" width="12" style="1" customWidth="1"/>
    <col min="11" max="11" width="16.33203125" style="1" customWidth="1"/>
    <col min="12" max="12" width="11.44140625" style="1" customWidth="1"/>
    <col min="13" max="16384" width="11.44140625" style="1"/>
  </cols>
  <sheetData>
    <row r="1" spans="1:11" ht="12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</row>
    <row r="2" spans="1:11" ht="12.75" customHeight="1" x14ac:dyDescent="0.25">
      <c r="A2" s="14"/>
      <c r="B2" s="14"/>
      <c r="C2" s="14"/>
      <c r="D2" s="14"/>
      <c r="E2" s="15"/>
      <c r="F2" s="15"/>
      <c r="G2" s="15"/>
      <c r="H2" s="15"/>
      <c r="I2" s="15"/>
      <c r="J2" s="8"/>
    </row>
    <row r="3" spans="1:11" ht="12.75" customHeight="1" x14ac:dyDescent="0.25">
      <c r="A3" s="9"/>
      <c r="B3" s="9"/>
      <c r="C3" s="9"/>
      <c r="D3" s="10"/>
      <c r="E3" s="11"/>
      <c r="F3" s="9"/>
      <c r="G3" s="9"/>
      <c r="H3" s="9"/>
      <c r="I3" s="9"/>
      <c r="J3" s="12"/>
    </row>
    <row r="4" spans="1:11" ht="17.399999999999999" x14ac:dyDescent="0.3">
      <c r="A4" s="9"/>
      <c r="B4" s="9"/>
      <c r="C4" s="9"/>
      <c r="D4" s="10"/>
      <c r="E4" s="11"/>
      <c r="F4" s="12"/>
      <c r="G4" s="12"/>
      <c r="H4" s="12"/>
      <c r="I4" s="12"/>
      <c r="K4" s="29" t="s">
        <v>323</v>
      </c>
    </row>
    <row r="5" spans="1:11" ht="10.5" customHeight="1" x14ac:dyDescent="0.25">
      <c r="A5" s="9"/>
      <c r="B5" s="9"/>
      <c r="C5" s="9"/>
      <c r="D5" s="10"/>
      <c r="E5" s="11"/>
      <c r="F5" s="12"/>
      <c r="G5" s="12"/>
      <c r="H5" s="12"/>
      <c r="I5" s="12"/>
      <c r="J5" s="12"/>
    </row>
    <row r="6" spans="1:11" ht="15.6" x14ac:dyDescent="0.3">
      <c r="A6" s="9"/>
      <c r="B6" s="9"/>
      <c r="C6" s="9"/>
      <c r="D6" s="11"/>
      <c r="E6" s="10"/>
      <c r="F6" s="12"/>
      <c r="G6" s="12"/>
      <c r="H6" s="19"/>
      <c r="K6" s="30">
        <v>1</v>
      </c>
    </row>
    <row r="7" spans="1:11" ht="15.75" customHeight="1" x14ac:dyDescent="0.25">
      <c r="A7" s="13"/>
      <c r="B7" s="18" t="s">
        <v>0</v>
      </c>
      <c r="C7" s="31" t="s">
        <v>13</v>
      </c>
      <c r="D7" s="10"/>
      <c r="E7" s="10"/>
      <c r="F7" s="13"/>
      <c r="G7" s="13"/>
      <c r="H7" s="18"/>
      <c r="J7" s="18"/>
      <c r="K7" s="32" t="s">
        <v>14</v>
      </c>
    </row>
    <row r="8" spans="1:11" ht="15.75" customHeight="1" x14ac:dyDescent="0.3">
      <c r="A8" s="35" t="s">
        <v>1</v>
      </c>
      <c r="B8" s="35"/>
      <c r="C8" s="35"/>
      <c r="D8" s="35"/>
      <c r="E8" s="35"/>
      <c r="F8" s="35"/>
      <c r="G8" s="35"/>
      <c r="H8" s="35"/>
      <c r="I8" s="35"/>
      <c r="J8" s="35"/>
    </row>
    <row r="9" spans="1:11" ht="15.6" x14ac:dyDescent="0.3">
      <c r="A9" s="36" t="s">
        <v>2</v>
      </c>
      <c r="B9" s="36"/>
      <c r="C9" s="36"/>
      <c r="D9" s="36"/>
      <c r="E9" s="36"/>
      <c r="F9" s="36"/>
      <c r="G9" s="36"/>
      <c r="H9" s="36"/>
      <c r="I9" s="36"/>
      <c r="J9" s="36"/>
    </row>
    <row r="10" spans="1:11" ht="12.75" customHeight="1" thickBot="1" x14ac:dyDescent="0.3">
      <c r="A10" s="16"/>
      <c r="B10" s="20"/>
      <c r="C10" s="25"/>
      <c r="D10" s="21"/>
      <c r="E10" s="17"/>
      <c r="F10" s="6"/>
      <c r="G10" s="6"/>
      <c r="H10" s="20"/>
      <c r="K10" s="33" t="s">
        <v>15</v>
      </c>
    </row>
    <row r="11" spans="1:11" s="2" customFormat="1" ht="27.75" customHeight="1" thickBot="1" x14ac:dyDescent="0.3">
      <c r="A11" s="37" t="s">
        <v>3</v>
      </c>
      <c r="B11" s="38" t="s">
        <v>17</v>
      </c>
      <c r="C11" s="38" t="s">
        <v>18</v>
      </c>
      <c r="D11" s="38" t="s">
        <v>4</v>
      </c>
      <c r="E11" s="38" t="s">
        <v>5</v>
      </c>
      <c r="F11" s="38" t="s">
        <v>6</v>
      </c>
      <c r="G11" s="38" t="s">
        <v>7</v>
      </c>
      <c r="H11" s="38" t="s">
        <v>8</v>
      </c>
      <c r="I11" s="38" t="s">
        <v>9</v>
      </c>
      <c r="J11" s="39" t="s">
        <v>10</v>
      </c>
      <c r="K11" s="39" t="s">
        <v>12</v>
      </c>
    </row>
    <row r="12" spans="1:11" s="3" customFormat="1" x14ac:dyDescent="0.25">
      <c r="A12" s="40">
        <f t="shared" ref="A12:A43" si="0">ROW(A12) - ROW($A$11)</f>
        <v>1</v>
      </c>
      <c r="B12" s="41">
        <v>1</v>
      </c>
      <c r="C12" s="41"/>
      <c r="D12" s="42" t="s">
        <v>68</v>
      </c>
      <c r="E12" s="42" t="s">
        <v>133</v>
      </c>
      <c r="F12" s="42"/>
      <c r="G12" s="42" t="s">
        <v>133</v>
      </c>
      <c r="H12" s="43" t="s">
        <v>184</v>
      </c>
      <c r="I12" s="43"/>
      <c r="J12" s="42"/>
      <c r="K12" s="44"/>
    </row>
    <row r="13" spans="1:11" s="3" customFormat="1" x14ac:dyDescent="0.25">
      <c r="A13" s="45">
        <f t="shared" si="0"/>
        <v>2</v>
      </c>
      <c r="B13" s="46">
        <v>1</v>
      </c>
      <c r="C13" s="46"/>
      <c r="D13" s="47" t="s">
        <v>69</v>
      </c>
      <c r="E13" s="47" t="s">
        <v>134</v>
      </c>
      <c r="F13" s="47"/>
      <c r="G13" s="47" t="s">
        <v>223</v>
      </c>
      <c r="H13" s="48" t="s">
        <v>273</v>
      </c>
      <c r="I13" s="48"/>
      <c r="J13" s="47"/>
      <c r="K13" s="49"/>
    </row>
    <row r="14" spans="1:11" s="3" customFormat="1" ht="13.8" thickBot="1" x14ac:dyDescent="0.3">
      <c r="A14" s="40">
        <f t="shared" si="0"/>
        <v>3</v>
      </c>
      <c r="B14" s="41">
        <v>2</v>
      </c>
      <c r="C14" s="41"/>
      <c r="D14" s="42" t="s">
        <v>70</v>
      </c>
      <c r="E14" s="42" t="s">
        <v>135</v>
      </c>
      <c r="F14" s="42"/>
      <c r="G14" s="42" t="s">
        <v>224</v>
      </c>
      <c r="H14" s="43" t="s">
        <v>273</v>
      </c>
      <c r="I14" s="43"/>
      <c r="J14" s="42"/>
      <c r="K14" s="44"/>
    </row>
    <row r="15" spans="1:11" s="3" customFormat="1" ht="21" thickBot="1" x14ac:dyDescent="0.3">
      <c r="A15" s="45">
        <f t="shared" si="0"/>
        <v>4</v>
      </c>
      <c r="B15" s="46">
        <v>5</v>
      </c>
      <c r="C15" s="46"/>
      <c r="D15" s="47" t="s">
        <v>71</v>
      </c>
      <c r="E15" s="47" t="s">
        <v>136</v>
      </c>
      <c r="F15" s="47"/>
      <c r="G15" s="47" t="s">
        <v>225</v>
      </c>
      <c r="H15" s="48" t="s">
        <v>273</v>
      </c>
      <c r="I15" s="48"/>
      <c r="J15" s="47"/>
      <c r="K15" s="49"/>
    </row>
    <row r="16" spans="1:11" s="3" customFormat="1" ht="21" thickBot="1" x14ac:dyDescent="0.3">
      <c r="A16" s="40">
        <f t="shared" si="0"/>
        <v>5</v>
      </c>
      <c r="B16" s="41">
        <v>6</v>
      </c>
      <c r="C16" s="41"/>
      <c r="D16" s="42" t="s">
        <v>72</v>
      </c>
      <c r="E16" s="42" t="s">
        <v>137</v>
      </c>
      <c r="F16" s="42"/>
      <c r="G16" s="42" t="s">
        <v>226</v>
      </c>
      <c r="H16" s="43" t="s">
        <v>273</v>
      </c>
      <c r="I16" s="43"/>
      <c r="J16" s="42"/>
      <c r="K16" s="44"/>
    </row>
    <row r="17" spans="1:11" s="3" customFormat="1" ht="51.6" thickBot="1" x14ac:dyDescent="0.3">
      <c r="A17" s="45">
        <f t="shared" si="0"/>
        <v>6</v>
      </c>
      <c r="B17" s="46">
        <v>14</v>
      </c>
      <c r="C17" s="46"/>
      <c r="D17" s="47" t="s">
        <v>73</v>
      </c>
      <c r="E17" s="47" t="s">
        <v>138</v>
      </c>
      <c r="F17" s="47"/>
      <c r="G17" s="47" t="s">
        <v>227</v>
      </c>
      <c r="H17" s="48" t="s">
        <v>273</v>
      </c>
      <c r="I17" s="48"/>
      <c r="J17" s="47"/>
      <c r="K17" s="49"/>
    </row>
    <row r="18" spans="1:11" s="3" customFormat="1" ht="102.6" thickBot="1" x14ac:dyDescent="0.3">
      <c r="A18" s="40">
        <f t="shared" si="0"/>
        <v>7</v>
      </c>
      <c r="B18" s="41">
        <v>28</v>
      </c>
      <c r="C18" s="41"/>
      <c r="D18" s="42" t="s">
        <v>74</v>
      </c>
      <c r="E18" s="42" t="s">
        <v>139</v>
      </c>
      <c r="F18" s="42"/>
      <c r="G18" s="42" t="s">
        <v>228</v>
      </c>
      <c r="H18" s="43" t="s">
        <v>184</v>
      </c>
      <c r="I18" s="43"/>
      <c r="J18" s="42"/>
      <c r="K18" s="44" t="s">
        <v>184</v>
      </c>
    </row>
    <row r="19" spans="1:11" s="3" customFormat="1" ht="31.2" thickBot="1" x14ac:dyDescent="0.3">
      <c r="A19" s="45">
        <f t="shared" si="0"/>
        <v>8</v>
      </c>
      <c r="B19" s="46">
        <v>15</v>
      </c>
      <c r="C19" s="46" t="s">
        <v>19</v>
      </c>
      <c r="D19" s="47" t="s">
        <v>75</v>
      </c>
      <c r="E19" s="47" t="s">
        <v>140</v>
      </c>
      <c r="F19" s="47" t="s">
        <v>140</v>
      </c>
      <c r="G19" s="47" t="s">
        <v>229</v>
      </c>
      <c r="H19" s="48" t="s">
        <v>274</v>
      </c>
      <c r="I19" s="48" t="s">
        <v>140</v>
      </c>
      <c r="J19" s="47"/>
      <c r="K19" s="49"/>
    </row>
    <row r="20" spans="1:11" s="3" customFormat="1" ht="21" thickBot="1" x14ac:dyDescent="0.3">
      <c r="A20" s="40">
        <f t="shared" si="0"/>
        <v>9</v>
      </c>
      <c r="B20" s="41">
        <v>1</v>
      </c>
      <c r="C20" s="41" t="s">
        <v>20</v>
      </c>
      <c r="D20" s="42" t="s">
        <v>76</v>
      </c>
      <c r="E20" s="42" t="s">
        <v>141</v>
      </c>
      <c r="F20" s="42" t="s">
        <v>186</v>
      </c>
      <c r="G20" s="42" t="s">
        <v>230</v>
      </c>
      <c r="H20" s="43" t="s">
        <v>275</v>
      </c>
      <c r="I20" s="43" t="s">
        <v>141</v>
      </c>
      <c r="J20" s="42"/>
      <c r="K20" s="44"/>
    </row>
    <row r="21" spans="1:11" s="3" customFormat="1" ht="21" thickBot="1" x14ac:dyDescent="0.3">
      <c r="A21" s="45">
        <f t="shared" si="0"/>
        <v>10</v>
      </c>
      <c r="B21" s="46">
        <v>4</v>
      </c>
      <c r="C21" s="46" t="s">
        <v>21</v>
      </c>
      <c r="D21" s="47" t="s">
        <v>77</v>
      </c>
      <c r="E21" s="47" t="s">
        <v>142</v>
      </c>
      <c r="F21" s="47" t="s">
        <v>187</v>
      </c>
      <c r="G21" s="47" t="s">
        <v>231</v>
      </c>
      <c r="H21" s="48" t="s">
        <v>276</v>
      </c>
      <c r="I21" s="48" t="s">
        <v>295</v>
      </c>
      <c r="J21" s="47"/>
      <c r="K21" s="49"/>
    </row>
    <row r="22" spans="1:11" s="3" customFormat="1" ht="21" thickBot="1" x14ac:dyDescent="0.3">
      <c r="A22" s="40">
        <f t="shared" si="0"/>
        <v>11</v>
      </c>
      <c r="B22" s="41">
        <v>1</v>
      </c>
      <c r="C22" s="41" t="s">
        <v>22</v>
      </c>
      <c r="D22" s="42" t="s">
        <v>78</v>
      </c>
      <c r="E22" s="42" t="s">
        <v>143</v>
      </c>
      <c r="F22" s="42" t="s">
        <v>188</v>
      </c>
      <c r="G22" s="42" t="s">
        <v>232</v>
      </c>
      <c r="H22" s="43" t="s">
        <v>277</v>
      </c>
      <c r="I22" s="43" t="s">
        <v>296</v>
      </c>
      <c r="J22" s="42"/>
      <c r="K22" s="44" t="s">
        <v>321</v>
      </c>
    </row>
    <row r="23" spans="1:11" s="3" customFormat="1" ht="21" thickBot="1" x14ac:dyDescent="0.3">
      <c r="A23" s="45">
        <f t="shared" si="0"/>
        <v>12</v>
      </c>
      <c r="B23" s="46">
        <v>1</v>
      </c>
      <c r="C23" s="46" t="s">
        <v>23</v>
      </c>
      <c r="D23" s="47" t="s">
        <v>79</v>
      </c>
      <c r="E23" s="47" t="s">
        <v>144</v>
      </c>
      <c r="F23" s="47" t="s">
        <v>188</v>
      </c>
      <c r="G23" s="47" t="s">
        <v>233</v>
      </c>
      <c r="H23" s="48" t="s">
        <v>277</v>
      </c>
      <c r="I23" s="48" t="s">
        <v>297</v>
      </c>
      <c r="J23" s="47"/>
      <c r="K23" s="49" t="s">
        <v>321</v>
      </c>
    </row>
    <row r="24" spans="1:11" s="3" customFormat="1" ht="21" thickBot="1" x14ac:dyDescent="0.3">
      <c r="A24" s="40">
        <f t="shared" si="0"/>
        <v>13</v>
      </c>
      <c r="B24" s="41">
        <v>1</v>
      </c>
      <c r="C24" s="41" t="s">
        <v>24</v>
      </c>
      <c r="D24" s="42" t="s">
        <v>80</v>
      </c>
      <c r="E24" s="42" t="s">
        <v>145</v>
      </c>
      <c r="F24" s="42" t="s">
        <v>188</v>
      </c>
      <c r="G24" s="42" t="s">
        <v>234</v>
      </c>
      <c r="H24" s="43" t="s">
        <v>277</v>
      </c>
      <c r="I24" s="43" t="s">
        <v>298</v>
      </c>
      <c r="J24" s="42"/>
      <c r="K24" s="44" t="s">
        <v>321</v>
      </c>
    </row>
    <row r="25" spans="1:11" s="3" customFormat="1" ht="21" thickBot="1" x14ac:dyDescent="0.3">
      <c r="A25" s="45">
        <f t="shared" si="0"/>
        <v>14</v>
      </c>
      <c r="B25" s="46">
        <v>1</v>
      </c>
      <c r="C25" s="46" t="s">
        <v>22</v>
      </c>
      <c r="D25" s="47" t="s">
        <v>81</v>
      </c>
      <c r="E25" s="47" t="s">
        <v>143</v>
      </c>
      <c r="F25" s="47" t="s">
        <v>188</v>
      </c>
      <c r="G25" s="47" t="s">
        <v>232</v>
      </c>
      <c r="H25" s="48" t="s">
        <v>277</v>
      </c>
      <c r="I25" s="48" t="s">
        <v>296</v>
      </c>
      <c r="J25" s="47"/>
      <c r="K25" s="49"/>
    </row>
    <row r="26" spans="1:11" s="3" customFormat="1" ht="21" thickBot="1" x14ac:dyDescent="0.3">
      <c r="A26" s="40">
        <f t="shared" si="0"/>
        <v>15</v>
      </c>
      <c r="B26" s="41">
        <v>4</v>
      </c>
      <c r="C26" s="41" t="s">
        <v>25</v>
      </c>
      <c r="D26" s="42" t="s">
        <v>82</v>
      </c>
      <c r="E26" s="42" t="s">
        <v>146</v>
      </c>
      <c r="F26" s="42" t="s">
        <v>188</v>
      </c>
      <c r="G26" s="42" t="s">
        <v>235</v>
      </c>
      <c r="H26" s="43" t="s">
        <v>277</v>
      </c>
      <c r="I26" s="43" t="s">
        <v>299</v>
      </c>
      <c r="J26" s="42"/>
      <c r="K26" s="44"/>
    </row>
    <row r="27" spans="1:11" s="3" customFormat="1" ht="72" thickBot="1" x14ac:dyDescent="0.3">
      <c r="A27" s="45">
        <f t="shared" si="0"/>
        <v>16</v>
      </c>
      <c r="B27" s="46">
        <v>33</v>
      </c>
      <c r="C27" s="46" t="s">
        <v>22</v>
      </c>
      <c r="D27" s="47" t="s">
        <v>83</v>
      </c>
      <c r="E27" s="47" t="s">
        <v>143</v>
      </c>
      <c r="F27" s="47" t="s">
        <v>188</v>
      </c>
      <c r="G27" s="47" t="s">
        <v>232</v>
      </c>
      <c r="H27" s="48" t="s">
        <v>277</v>
      </c>
      <c r="I27" s="48" t="s">
        <v>296</v>
      </c>
      <c r="J27" s="47"/>
      <c r="K27" s="49"/>
    </row>
    <row r="28" spans="1:11" s="3" customFormat="1" ht="21" thickBot="1" x14ac:dyDescent="0.3">
      <c r="A28" s="40">
        <f t="shared" si="0"/>
        <v>17</v>
      </c>
      <c r="B28" s="41">
        <v>4</v>
      </c>
      <c r="C28" s="41" t="s">
        <v>26</v>
      </c>
      <c r="D28" s="42" t="s">
        <v>84</v>
      </c>
      <c r="E28" s="42" t="s">
        <v>147</v>
      </c>
      <c r="F28" s="42" t="s">
        <v>189</v>
      </c>
      <c r="G28" s="42" t="s">
        <v>236</v>
      </c>
      <c r="H28" s="43" t="s">
        <v>278</v>
      </c>
      <c r="I28" s="43" t="s">
        <v>300</v>
      </c>
      <c r="J28" s="42"/>
      <c r="K28" s="44"/>
    </row>
    <row r="29" spans="1:11" s="3" customFormat="1" ht="21" thickBot="1" x14ac:dyDescent="0.3">
      <c r="A29" s="45">
        <f t="shared" si="0"/>
        <v>18</v>
      </c>
      <c r="B29" s="46">
        <v>1</v>
      </c>
      <c r="C29" s="46" t="s">
        <v>27</v>
      </c>
      <c r="D29" s="47" t="s">
        <v>85</v>
      </c>
      <c r="E29" s="47" t="s">
        <v>148</v>
      </c>
      <c r="F29" s="47" t="s">
        <v>190</v>
      </c>
      <c r="G29" s="47" t="s">
        <v>237</v>
      </c>
      <c r="H29" s="48" t="s">
        <v>277</v>
      </c>
      <c r="I29" s="48" t="s">
        <v>301</v>
      </c>
      <c r="J29" s="47"/>
      <c r="K29" s="49"/>
    </row>
    <row r="30" spans="1:11" s="3" customFormat="1" ht="21" thickBot="1" x14ac:dyDescent="0.3">
      <c r="A30" s="40">
        <f t="shared" si="0"/>
        <v>19</v>
      </c>
      <c r="B30" s="41">
        <v>1</v>
      </c>
      <c r="C30" s="41" t="s">
        <v>28</v>
      </c>
      <c r="D30" s="42" t="s">
        <v>86</v>
      </c>
      <c r="E30" s="42" t="s">
        <v>149</v>
      </c>
      <c r="F30" s="42" t="s">
        <v>191</v>
      </c>
      <c r="G30" s="42" t="s">
        <v>238</v>
      </c>
      <c r="H30" s="43" t="s">
        <v>279</v>
      </c>
      <c r="I30" s="43" t="s">
        <v>302</v>
      </c>
      <c r="J30" s="42"/>
      <c r="K30" s="44" t="s">
        <v>321</v>
      </c>
    </row>
    <row r="31" spans="1:11" s="3" customFormat="1" ht="21" thickBot="1" x14ac:dyDescent="0.3">
      <c r="A31" s="45">
        <f t="shared" si="0"/>
        <v>20</v>
      </c>
      <c r="B31" s="46">
        <v>1</v>
      </c>
      <c r="C31" s="46" t="s">
        <v>28</v>
      </c>
      <c r="D31" s="47" t="s">
        <v>87</v>
      </c>
      <c r="E31" s="47" t="s">
        <v>149</v>
      </c>
      <c r="F31" s="47" t="s">
        <v>191</v>
      </c>
      <c r="G31" s="47" t="s">
        <v>238</v>
      </c>
      <c r="H31" s="48" t="s">
        <v>279</v>
      </c>
      <c r="I31" s="48" t="s">
        <v>302</v>
      </c>
      <c r="J31" s="47"/>
      <c r="K31" s="49"/>
    </row>
    <row r="32" spans="1:11" s="3" customFormat="1" ht="21" thickBot="1" x14ac:dyDescent="0.3">
      <c r="A32" s="40">
        <f t="shared" si="0"/>
        <v>21</v>
      </c>
      <c r="B32" s="41">
        <v>6</v>
      </c>
      <c r="C32" s="41" t="s">
        <v>29</v>
      </c>
      <c r="D32" s="42" t="s">
        <v>88</v>
      </c>
      <c r="E32" s="42" t="s">
        <v>150</v>
      </c>
      <c r="F32" s="42" t="s">
        <v>192</v>
      </c>
      <c r="G32" s="42" t="s">
        <v>239</v>
      </c>
      <c r="H32" s="43" t="s">
        <v>184</v>
      </c>
      <c r="I32" s="43" t="s">
        <v>150</v>
      </c>
      <c r="J32" s="42"/>
      <c r="K32" s="44"/>
    </row>
    <row r="33" spans="1:11" s="3" customFormat="1" ht="13.8" thickBot="1" x14ac:dyDescent="0.3">
      <c r="A33" s="45">
        <f t="shared" si="0"/>
        <v>22</v>
      </c>
      <c r="B33" s="46">
        <v>5</v>
      </c>
      <c r="C33" s="46" t="s">
        <v>30</v>
      </c>
      <c r="D33" s="47" t="s">
        <v>89</v>
      </c>
      <c r="E33" s="47" t="s">
        <v>151</v>
      </c>
      <c r="F33" s="47" t="s">
        <v>193</v>
      </c>
      <c r="G33" s="47" t="s">
        <v>151</v>
      </c>
      <c r="H33" s="48" t="s">
        <v>184</v>
      </c>
      <c r="I33" s="48" t="s">
        <v>151</v>
      </c>
      <c r="J33" s="47"/>
      <c r="K33" s="49"/>
    </row>
    <row r="34" spans="1:11" s="3" customFormat="1" ht="13.8" thickBot="1" x14ac:dyDescent="0.3">
      <c r="A34" s="40">
        <f t="shared" si="0"/>
        <v>23</v>
      </c>
      <c r="B34" s="41">
        <v>1</v>
      </c>
      <c r="C34" s="41" t="s">
        <v>31</v>
      </c>
      <c r="D34" s="42" t="s">
        <v>90</v>
      </c>
      <c r="E34" s="42" t="s">
        <v>152</v>
      </c>
      <c r="F34" s="42" t="s">
        <v>194</v>
      </c>
      <c r="G34" s="42" t="s">
        <v>240</v>
      </c>
      <c r="H34" s="43" t="s">
        <v>280</v>
      </c>
      <c r="I34" s="43" t="s">
        <v>152</v>
      </c>
      <c r="J34" s="42"/>
      <c r="K34" s="50" t="s">
        <v>321</v>
      </c>
    </row>
    <row r="35" spans="1:11" s="3" customFormat="1" x14ac:dyDescent="0.25">
      <c r="A35" s="45">
        <f t="shared" si="0"/>
        <v>24</v>
      </c>
      <c r="B35" s="46">
        <v>2</v>
      </c>
      <c r="C35" s="46" t="s">
        <v>32</v>
      </c>
      <c r="D35" s="47" t="s">
        <v>91</v>
      </c>
      <c r="E35" s="47" t="s">
        <v>153</v>
      </c>
      <c r="F35" s="47" t="s">
        <v>195</v>
      </c>
      <c r="G35" s="47" t="s">
        <v>241</v>
      </c>
      <c r="H35" s="48" t="s">
        <v>274</v>
      </c>
      <c r="I35" s="48" t="s">
        <v>153</v>
      </c>
      <c r="J35" s="47"/>
      <c r="K35" s="49"/>
    </row>
    <row r="36" spans="1:11" s="3" customFormat="1" x14ac:dyDescent="0.25">
      <c r="A36" s="40">
        <f t="shared" si="0"/>
        <v>25</v>
      </c>
      <c r="B36" s="41">
        <v>1</v>
      </c>
      <c r="C36" s="41" t="s">
        <v>33</v>
      </c>
      <c r="D36" s="42" t="s">
        <v>92</v>
      </c>
      <c r="E36" s="42" t="s">
        <v>154</v>
      </c>
      <c r="F36" s="42" t="s">
        <v>196</v>
      </c>
      <c r="G36" s="42" t="s">
        <v>242</v>
      </c>
      <c r="H36" s="43" t="s">
        <v>281</v>
      </c>
      <c r="I36" s="43" t="s">
        <v>154</v>
      </c>
      <c r="J36" s="42"/>
      <c r="K36" s="44"/>
    </row>
    <row r="37" spans="1:11" s="3" customFormat="1" x14ac:dyDescent="0.25">
      <c r="A37" s="45">
        <f t="shared" si="0"/>
        <v>26</v>
      </c>
      <c r="B37" s="46">
        <v>1</v>
      </c>
      <c r="C37" s="46" t="s">
        <v>34</v>
      </c>
      <c r="D37" s="47" t="s">
        <v>93</v>
      </c>
      <c r="E37" s="47" t="s">
        <v>155</v>
      </c>
      <c r="F37" s="47" t="s">
        <v>197</v>
      </c>
      <c r="G37" s="47" t="s">
        <v>243</v>
      </c>
      <c r="H37" s="48" t="s">
        <v>280</v>
      </c>
      <c r="I37" s="48" t="s">
        <v>155</v>
      </c>
      <c r="J37" s="47"/>
      <c r="K37" s="49"/>
    </row>
    <row r="38" spans="1:11" s="3" customFormat="1" x14ac:dyDescent="0.25">
      <c r="A38" s="40">
        <f t="shared" si="0"/>
        <v>27</v>
      </c>
      <c r="B38" s="41">
        <v>3</v>
      </c>
      <c r="C38" s="41" t="s">
        <v>35</v>
      </c>
      <c r="D38" s="42" t="s">
        <v>94</v>
      </c>
      <c r="E38" s="42" t="s">
        <v>156</v>
      </c>
      <c r="F38" s="42" t="s">
        <v>198</v>
      </c>
      <c r="G38" s="42" t="s">
        <v>244</v>
      </c>
      <c r="H38" s="43" t="s">
        <v>282</v>
      </c>
      <c r="I38" s="43" t="s">
        <v>156</v>
      </c>
      <c r="J38" s="42"/>
      <c r="K38" s="44"/>
    </row>
    <row r="39" spans="1:11" s="3" customFormat="1" ht="30.6" x14ac:dyDescent="0.25">
      <c r="A39" s="45">
        <f t="shared" si="0"/>
        <v>28</v>
      </c>
      <c r="B39" s="46">
        <v>17</v>
      </c>
      <c r="C39" s="46" t="s">
        <v>36</v>
      </c>
      <c r="D39" s="47" t="s">
        <v>95</v>
      </c>
      <c r="E39" s="47" t="s">
        <v>157</v>
      </c>
      <c r="F39" s="47" t="s">
        <v>199</v>
      </c>
      <c r="G39" s="47" t="s">
        <v>245</v>
      </c>
      <c r="H39" s="48" t="s">
        <v>283</v>
      </c>
      <c r="I39" s="48" t="s">
        <v>157</v>
      </c>
      <c r="J39" s="47"/>
      <c r="K39" s="49"/>
    </row>
    <row r="40" spans="1:11" s="3" customFormat="1" ht="13.8" thickBot="1" x14ac:dyDescent="0.3">
      <c r="A40" s="40">
        <f t="shared" si="0"/>
        <v>29</v>
      </c>
      <c r="B40" s="41">
        <v>1</v>
      </c>
      <c r="C40" s="41" t="s">
        <v>37</v>
      </c>
      <c r="D40" s="42" t="s">
        <v>96</v>
      </c>
      <c r="E40" s="42" t="s">
        <v>158</v>
      </c>
      <c r="F40" s="42" t="s">
        <v>200</v>
      </c>
      <c r="G40" s="42"/>
      <c r="H40" s="43" t="s">
        <v>284</v>
      </c>
      <c r="I40" s="43" t="s">
        <v>158</v>
      </c>
      <c r="J40" s="42"/>
      <c r="K40" s="44"/>
    </row>
    <row r="41" spans="1:11" s="3" customFormat="1" ht="13.8" thickBot="1" x14ac:dyDescent="0.3">
      <c r="A41" s="45">
        <f t="shared" si="0"/>
        <v>30</v>
      </c>
      <c r="B41" s="46">
        <v>3</v>
      </c>
      <c r="C41" s="46" t="s">
        <v>38</v>
      </c>
      <c r="D41" s="47" t="s">
        <v>97</v>
      </c>
      <c r="E41" s="47" t="s">
        <v>159</v>
      </c>
      <c r="F41" s="47" t="s">
        <v>201</v>
      </c>
      <c r="G41" s="47" t="s">
        <v>246</v>
      </c>
      <c r="H41" s="48" t="s">
        <v>274</v>
      </c>
      <c r="I41" s="48" t="s">
        <v>159</v>
      </c>
      <c r="J41" s="47"/>
      <c r="K41" s="49"/>
    </row>
    <row r="42" spans="1:11" s="3" customFormat="1" ht="30.6" x14ac:dyDescent="0.25">
      <c r="A42" s="40">
        <f t="shared" si="0"/>
        <v>31</v>
      </c>
      <c r="B42" s="41">
        <v>2</v>
      </c>
      <c r="C42" s="41" t="s">
        <v>39</v>
      </c>
      <c r="D42" s="42" t="s">
        <v>98</v>
      </c>
      <c r="E42" s="42" t="s">
        <v>160</v>
      </c>
      <c r="F42" s="42" t="s">
        <v>202</v>
      </c>
      <c r="G42" s="42" t="s">
        <v>247</v>
      </c>
      <c r="H42" s="43" t="s">
        <v>285</v>
      </c>
      <c r="I42" s="43" t="s">
        <v>303</v>
      </c>
      <c r="J42" s="42"/>
      <c r="K42" s="44"/>
    </row>
    <row r="43" spans="1:11" s="3" customFormat="1" ht="30.6" x14ac:dyDescent="0.25">
      <c r="A43" s="45">
        <f t="shared" si="0"/>
        <v>32</v>
      </c>
      <c r="B43" s="46">
        <v>16</v>
      </c>
      <c r="C43" s="46" t="s">
        <v>40</v>
      </c>
      <c r="D43" s="47" t="s">
        <v>99</v>
      </c>
      <c r="E43" s="47" t="s">
        <v>161</v>
      </c>
      <c r="F43" s="47" t="s">
        <v>203</v>
      </c>
      <c r="G43" s="47" t="s">
        <v>248</v>
      </c>
      <c r="H43" s="48" t="s">
        <v>282</v>
      </c>
      <c r="I43" s="48" t="s">
        <v>161</v>
      </c>
      <c r="J43" s="47"/>
      <c r="K43" s="49"/>
    </row>
    <row r="44" spans="1:11" s="3" customFormat="1" ht="40.799999999999997" x14ac:dyDescent="0.25">
      <c r="A44" s="40">
        <f t="shared" ref="A44:A76" si="1">ROW(A44) - ROW($A$11)</f>
        <v>33</v>
      </c>
      <c r="B44" s="41">
        <v>20</v>
      </c>
      <c r="C44" s="41" t="s">
        <v>41</v>
      </c>
      <c r="D44" s="42" t="s">
        <v>100</v>
      </c>
      <c r="E44" s="42" t="s">
        <v>162</v>
      </c>
      <c r="F44" s="42" t="s">
        <v>204</v>
      </c>
      <c r="G44" s="42" t="s">
        <v>249</v>
      </c>
      <c r="H44" s="43" t="s">
        <v>286</v>
      </c>
      <c r="I44" s="43" t="s">
        <v>304</v>
      </c>
      <c r="J44" s="42"/>
      <c r="K44" s="44"/>
    </row>
    <row r="45" spans="1:11" s="3" customFormat="1" ht="21" thickBot="1" x14ac:dyDescent="0.3">
      <c r="A45" s="45">
        <f t="shared" si="1"/>
        <v>34</v>
      </c>
      <c r="B45" s="46">
        <v>8</v>
      </c>
      <c r="C45" s="46" t="s">
        <v>42</v>
      </c>
      <c r="D45" s="47" t="s">
        <v>101</v>
      </c>
      <c r="E45" s="47"/>
      <c r="F45" s="47" t="s">
        <v>205</v>
      </c>
      <c r="G45" s="47" t="s">
        <v>250</v>
      </c>
      <c r="H45" s="48" t="s">
        <v>184</v>
      </c>
      <c r="I45" s="48" t="s">
        <v>305</v>
      </c>
      <c r="J45" s="47"/>
      <c r="K45" s="49"/>
    </row>
    <row r="46" spans="1:11" s="3" customFormat="1" ht="21" thickBot="1" x14ac:dyDescent="0.3">
      <c r="A46" s="40">
        <f t="shared" si="1"/>
        <v>35</v>
      </c>
      <c r="B46" s="41">
        <v>8</v>
      </c>
      <c r="C46" s="41" t="s">
        <v>43</v>
      </c>
      <c r="D46" s="42" t="s">
        <v>102</v>
      </c>
      <c r="E46" s="42" t="s">
        <v>163</v>
      </c>
      <c r="F46" s="42" t="s">
        <v>206</v>
      </c>
      <c r="G46" s="42" t="s">
        <v>251</v>
      </c>
      <c r="H46" s="43" t="s">
        <v>287</v>
      </c>
      <c r="I46" s="43" t="s">
        <v>163</v>
      </c>
      <c r="J46" s="42"/>
      <c r="K46" s="44"/>
    </row>
    <row r="47" spans="1:11" s="3" customFormat="1" ht="20.399999999999999" x14ac:dyDescent="0.25">
      <c r="A47" s="45">
        <f t="shared" si="1"/>
        <v>36</v>
      </c>
      <c r="B47" s="46">
        <v>1</v>
      </c>
      <c r="C47" s="46" t="s">
        <v>44</v>
      </c>
      <c r="D47" s="47" t="s">
        <v>103</v>
      </c>
      <c r="E47" s="47" t="s">
        <v>164</v>
      </c>
      <c r="F47" s="47" t="s">
        <v>207</v>
      </c>
      <c r="G47" s="47" t="s">
        <v>164</v>
      </c>
      <c r="H47" s="48" t="s">
        <v>184</v>
      </c>
      <c r="I47" s="48" t="s">
        <v>164</v>
      </c>
      <c r="J47" s="47"/>
      <c r="K47" s="49"/>
    </row>
    <row r="48" spans="1:11" s="3" customFormat="1" x14ac:dyDescent="0.25">
      <c r="A48" s="40">
        <f t="shared" si="1"/>
        <v>37</v>
      </c>
      <c r="B48" s="41">
        <v>1</v>
      </c>
      <c r="C48" s="41" t="s">
        <v>45</v>
      </c>
      <c r="D48" s="42" t="s">
        <v>104</v>
      </c>
      <c r="E48" s="42" t="s">
        <v>165</v>
      </c>
      <c r="F48" s="42" t="s">
        <v>208</v>
      </c>
      <c r="G48" s="42" t="s">
        <v>252</v>
      </c>
      <c r="H48" s="43" t="s">
        <v>282</v>
      </c>
      <c r="I48" s="43" t="s">
        <v>165</v>
      </c>
      <c r="J48" s="42"/>
      <c r="K48" s="44"/>
    </row>
    <row r="49" spans="1:11" s="3" customFormat="1" x14ac:dyDescent="0.25">
      <c r="A49" s="45">
        <f t="shared" si="1"/>
        <v>38</v>
      </c>
      <c r="B49" s="46">
        <v>1</v>
      </c>
      <c r="C49" s="46" t="s">
        <v>46</v>
      </c>
      <c r="D49" s="47" t="s">
        <v>105</v>
      </c>
      <c r="E49" s="47" t="s">
        <v>166</v>
      </c>
      <c r="F49" s="47" t="s">
        <v>209</v>
      </c>
      <c r="G49" s="47" t="s">
        <v>253</v>
      </c>
      <c r="H49" s="48" t="s">
        <v>282</v>
      </c>
      <c r="I49" s="48" t="s">
        <v>306</v>
      </c>
      <c r="J49" s="47"/>
      <c r="K49" s="49"/>
    </row>
    <row r="50" spans="1:11" s="3" customFormat="1" ht="61.2" x14ac:dyDescent="0.25">
      <c r="A50" s="40">
        <f t="shared" si="1"/>
        <v>39</v>
      </c>
      <c r="B50" s="41">
        <v>27</v>
      </c>
      <c r="C50" s="41" t="s">
        <v>47</v>
      </c>
      <c r="D50" s="42" t="s">
        <v>106</v>
      </c>
      <c r="E50" s="42" t="s">
        <v>167</v>
      </c>
      <c r="F50" s="42" t="s">
        <v>210</v>
      </c>
      <c r="G50" s="42" t="s">
        <v>254</v>
      </c>
      <c r="H50" s="43" t="s">
        <v>288</v>
      </c>
      <c r="I50" s="43" t="s">
        <v>307</v>
      </c>
      <c r="J50" s="42"/>
      <c r="K50" s="44"/>
    </row>
    <row r="51" spans="1:11" s="3" customFormat="1" ht="21" thickBot="1" x14ac:dyDescent="0.3">
      <c r="A51" s="45">
        <f t="shared" si="1"/>
        <v>40</v>
      </c>
      <c r="B51" s="46">
        <v>1</v>
      </c>
      <c r="C51" s="46" t="s">
        <v>48</v>
      </c>
      <c r="D51" s="47" t="s">
        <v>107</v>
      </c>
      <c r="E51" s="47" t="s">
        <v>168</v>
      </c>
      <c r="F51" s="47" t="s">
        <v>211</v>
      </c>
      <c r="G51" s="47" t="s">
        <v>255</v>
      </c>
      <c r="H51" s="48" t="s">
        <v>289</v>
      </c>
      <c r="I51" s="48" t="s">
        <v>308</v>
      </c>
      <c r="J51" s="47"/>
      <c r="K51" s="49"/>
    </row>
    <row r="52" spans="1:11" s="3" customFormat="1" ht="21" thickBot="1" x14ac:dyDescent="0.3">
      <c r="A52" s="40">
        <f t="shared" si="1"/>
        <v>41</v>
      </c>
      <c r="B52" s="41">
        <v>2</v>
      </c>
      <c r="C52" s="41" t="s">
        <v>49</v>
      </c>
      <c r="D52" s="42" t="s">
        <v>108</v>
      </c>
      <c r="E52" s="42" t="s">
        <v>169</v>
      </c>
      <c r="F52" s="42" t="s">
        <v>211</v>
      </c>
      <c r="G52" s="42" t="s">
        <v>256</v>
      </c>
      <c r="H52" s="43" t="s">
        <v>284</v>
      </c>
      <c r="I52" s="43" t="s">
        <v>309</v>
      </c>
      <c r="J52" s="42"/>
      <c r="K52" s="44" t="s">
        <v>321</v>
      </c>
    </row>
    <row r="53" spans="1:11" s="3" customFormat="1" ht="21" thickBot="1" x14ac:dyDescent="0.3">
      <c r="A53" s="45">
        <f t="shared" si="1"/>
        <v>42</v>
      </c>
      <c r="B53" s="46">
        <v>2</v>
      </c>
      <c r="C53" s="46" t="s">
        <v>48</v>
      </c>
      <c r="D53" s="47" t="s">
        <v>109</v>
      </c>
      <c r="E53" s="47" t="s">
        <v>168</v>
      </c>
      <c r="F53" s="47" t="s">
        <v>211</v>
      </c>
      <c r="G53" s="47" t="s">
        <v>255</v>
      </c>
      <c r="H53" s="48" t="s">
        <v>289</v>
      </c>
      <c r="I53" s="48" t="s">
        <v>308</v>
      </c>
      <c r="J53" s="47"/>
      <c r="K53" s="49" t="s">
        <v>321</v>
      </c>
    </row>
    <row r="54" spans="1:11" s="3" customFormat="1" ht="21" thickBot="1" x14ac:dyDescent="0.3">
      <c r="A54" s="40">
        <f t="shared" si="1"/>
        <v>43</v>
      </c>
      <c r="B54" s="41">
        <v>2</v>
      </c>
      <c r="C54" s="41" t="s">
        <v>50</v>
      </c>
      <c r="D54" s="42" t="s">
        <v>110</v>
      </c>
      <c r="E54" s="42" t="s">
        <v>170</v>
      </c>
      <c r="F54" s="42" t="s">
        <v>211</v>
      </c>
      <c r="G54" s="42" t="s">
        <v>257</v>
      </c>
      <c r="H54" s="43" t="s">
        <v>284</v>
      </c>
      <c r="I54" s="43" t="s">
        <v>310</v>
      </c>
      <c r="J54" s="42"/>
      <c r="K54" s="44"/>
    </row>
    <row r="55" spans="1:11" s="3" customFormat="1" ht="41.4" thickBot="1" x14ac:dyDescent="0.3">
      <c r="A55" s="45">
        <f t="shared" si="1"/>
        <v>44</v>
      </c>
      <c r="B55" s="46">
        <v>17</v>
      </c>
      <c r="C55" s="46" t="s">
        <v>49</v>
      </c>
      <c r="D55" s="47" t="s">
        <v>111</v>
      </c>
      <c r="E55" s="47" t="s">
        <v>169</v>
      </c>
      <c r="F55" s="47" t="s">
        <v>322</v>
      </c>
      <c r="G55" s="47" t="s">
        <v>256</v>
      </c>
      <c r="H55" s="48" t="s">
        <v>284</v>
      </c>
      <c r="I55" s="48" t="s">
        <v>309</v>
      </c>
      <c r="J55" s="47"/>
      <c r="K55" s="49"/>
    </row>
    <row r="56" spans="1:11" s="3" customFormat="1" ht="51.6" thickBot="1" x14ac:dyDescent="0.3">
      <c r="A56" s="40">
        <f t="shared" si="1"/>
        <v>45</v>
      </c>
      <c r="B56" s="41">
        <v>20</v>
      </c>
      <c r="C56" s="41" t="s">
        <v>51</v>
      </c>
      <c r="D56" s="42" t="s">
        <v>112</v>
      </c>
      <c r="E56" s="42" t="s">
        <v>171</v>
      </c>
      <c r="F56" s="42" t="s">
        <v>211</v>
      </c>
      <c r="G56" s="42" t="s">
        <v>258</v>
      </c>
      <c r="H56" s="43" t="s">
        <v>290</v>
      </c>
      <c r="I56" s="43" t="s">
        <v>311</v>
      </c>
      <c r="J56" s="42"/>
      <c r="K56" s="44"/>
    </row>
    <row r="57" spans="1:11" s="3" customFormat="1" ht="51.6" thickBot="1" x14ac:dyDescent="0.3">
      <c r="A57" s="45">
        <f t="shared" si="1"/>
        <v>46</v>
      </c>
      <c r="B57" s="46">
        <v>22</v>
      </c>
      <c r="C57" s="46" t="s">
        <v>52</v>
      </c>
      <c r="D57" s="47" t="s">
        <v>113</v>
      </c>
      <c r="E57" s="47" t="s">
        <v>172</v>
      </c>
      <c r="F57" s="47" t="s">
        <v>211</v>
      </c>
      <c r="G57" s="47" t="s">
        <v>259</v>
      </c>
      <c r="H57" s="48" t="s">
        <v>284</v>
      </c>
      <c r="I57" s="48" t="s">
        <v>312</v>
      </c>
      <c r="J57" s="47"/>
      <c r="K57" s="49"/>
    </row>
    <row r="58" spans="1:11" s="3" customFormat="1" ht="61.8" thickBot="1" x14ac:dyDescent="0.3">
      <c r="A58" s="40">
        <f t="shared" si="1"/>
        <v>47</v>
      </c>
      <c r="B58" s="41">
        <v>29</v>
      </c>
      <c r="C58" s="41" t="s">
        <v>53</v>
      </c>
      <c r="D58" s="42" t="s">
        <v>114</v>
      </c>
      <c r="E58" s="42" t="s">
        <v>173</v>
      </c>
      <c r="F58" s="42" t="s">
        <v>211</v>
      </c>
      <c r="G58" s="42" t="s">
        <v>260</v>
      </c>
      <c r="H58" s="43" t="s">
        <v>284</v>
      </c>
      <c r="I58" s="43" t="s">
        <v>313</v>
      </c>
      <c r="J58" s="42"/>
      <c r="K58" s="44"/>
    </row>
    <row r="59" spans="1:11" s="3" customFormat="1" ht="21" thickBot="1" x14ac:dyDescent="0.3">
      <c r="A59" s="45">
        <f t="shared" si="1"/>
        <v>48</v>
      </c>
      <c r="B59" s="46">
        <v>1</v>
      </c>
      <c r="C59" s="46" t="s">
        <v>54</v>
      </c>
      <c r="D59" s="47" t="s">
        <v>115</v>
      </c>
      <c r="E59" s="47" t="s">
        <v>174</v>
      </c>
      <c r="F59" s="47" t="s">
        <v>212</v>
      </c>
      <c r="G59" s="47" t="s">
        <v>261</v>
      </c>
      <c r="H59" s="48" t="s">
        <v>288</v>
      </c>
      <c r="I59" s="48" t="s">
        <v>314</v>
      </c>
      <c r="J59" s="47"/>
      <c r="K59" s="49" t="s">
        <v>321</v>
      </c>
    </row>
    <row r="60" spans="1:11" s="3" customFormat="1" ht="21" thickBot="1" x14ac:dyDescent="0.3">
      <c r="A60" s="40">
        <f t="shared" si="1"/>
        <v>49</v>
      </c>
      <c r="B60" s="41">
        <v>1</v>
      </c>
      <c r="C60" s="41" t="s">
        <v>55</v>
      </c>
      <c r="D60" s="42" t="s">
        <v>116</v>
      </c>
      <c r="E60" s="42" t="s">
        <v>175</v>
      </c>
      <c r="F60" s="42" t="s">
        <v>212</v>
      </c>
      <c r="G60" s="42" t="s">
        <v>262</v>
      </c>
      <c r="H60" s="43" t="s">
        <v>288</v>
      </c>
      <c r="I60" s="43" t="s">
        <v>315</v>
      </c>
      <c r="J60" s="42"/>
      <c r="K60" s="44"/>
    </row>
    <row r="61" spans="1:11" s="3" customFormat="1" ht="21" thickBot="1" x14ac:dyDescent="0.3">
      <c r="A61" s="45">
        <f t="shared" si="1"/>
        <v>50</v>
      </c>
      <c r="B61" s="46">
        <v>2</v>
      </c>
      <c r="C61" s="46" t="s">
        <v>55</v>
      </c>
      <c r="D61" s="47" t="s">
        <v>117</v>
      </c>
      <c r="E61" s="47" t="s">
        <v>175</v>
      </c>
      <c r="F61" s="47" t="s">
        <v>212</v>
      </c>
      <c r="G61" s="47" t="s">
        <v>262</v>
      </c>
      <c r="H61" s="48" t="s">
        <v>288</v>
      </c>
      <c r="I61" s="48" t="s">
        <v>315</v>
      </c>
      <c r="J61" s="47"/>
      <c r="K61" s="49" t="s">
        <v>321</v>
      </c>
    </row>
    <row r="62" spans="1:11" s="3" customFormat="1" ht="31.2" thickBot="1" x14ac:dyDescent="0.3">
      <c r="A62" s="40">
        <f t="shared" si="1"/>
        <v>51</v>
      </c>
      <c r="B62" s="41">
        <v>10</v>
      </c>
      <c r="C62" s="41" t="s">
        <v>56</v>
      </c>
      <c r="D62" s="42" t="s">
        <v>118</v>
      </c>
      <c r="E62" s="42" t="s">
        <v>176</v>
      </c>
      <c r="F62" s="42" t="s">
        <v>212</v>
      </c>
      <c r="G62" s="42" t="s">
        <v>263</v>
      </c>
      <c r="H62" s="43" t="s">
        <v>284</v>
      </c>
      <c r="I62" s="43" t="s">
        <v>316</v>
      </c>
      <c r="J62" s="42"/>
      <c r="K62" s="44"/>
    </row>
    <row r="63" spans="1:11" s="3" customFormat="1" ht="51.6" thickBot="1" x14ac:dyDescent="0.3">
      <c r="A63" s="45">
        <f t="shared" si="1"/>
        <v>52</v>
      </c>
      <c r="B63" s="46">
        <v>21</v>
      </c>
      <c r="C63" s="46" t="s">
        <v>54</v>
      </c>
      <c r="D63" s="47" t="s">
        <v>119</v>
      </c>
      <c r="E63" s="47" t="s">
        <v>174</v>
      </c>
      <c r="F63" s="47" t="s">
        <v>212</v>
      </c>
      <c r="G63" s="47" t="s">
        <v>261</v>
      </c>
      <c r="H63" s="48" t="s">
        <v>288</v>
      </c>
      <c r="I63" s="48" t="s">
        <v>314</v>
      </c>
      <c r="J63" s="47"/>
      <c r="K63" s="49"/>
    </row>
    <row r="64" spans="1:11" s="3" customFormat="1" ht="51.6" thickBot="1" x14ac:dyDescent="0.3">
      <c r="A64" s="40">
        <f t="shared" si="1"/>
        <v>53</v>
      </c>
      <c r="B64" s="41">
        <v>20</v>
      </c>
      <c r="C64" s="41" t="s">
        <v>57</v>
      </c>
      <c r="D64" s="42" t="s">
        <v>120</v>
      </c>
      <c r="E64" s="42" t="s">
        <v>167</v>
      </c>
      <c r="F64" s="42" t="s">
        <v>213</v>
      </c>
      <c r="G64" s="42" t="s">
        <v>264</v>
      </c>
      <c r="H64" s="43" t="s">
        <v>288</v>
      </c>
      <c r="I64" s="43" t="s">
        <v>317</v>
      </c>
      <c r="J64" s="42"/>
      <c r="K64" s="44" t="s">
        <v>321</v>
      </c>
    </row>
    <row r="65" spans="1:11" s="3" customFormat="1" ht="51.6" thickBot="1" x14ac:dyDescent="0.3">
      <c r="A65" s="45">
        <f t="shared" si="1"/>
        <v>54</v>
      </c>
      <c r="B65" s="46">
        <v>22</v>
      </c>
      <c r="C65" s="46" t="s">
        <v>57</v>
      </c>
      <c r="D65" s="47" t="s">
        <v>121</v>
      </c>
      <c r="E65" s="47" t="s">
        <v>167</v>
      </c>
      <c r="F65" s="47" t="s">
        <v>213</v>
      </c>
      <c r="G65" s="47" t="s">
        <v>264</v>
      </c>
      <c r="H65" s="48" t="s">
        <v>288</v>
      </c>
      <c r="I65" s="48" t="s">
        <v>317</v>
      </c>
      <c r="J65" s="47"/>
      <c r="K65" s="49"/>
    </row>
    <row r="66" spans="1:11" s="3" customFormat="1" ht="21" thickBot="1" x14ac:dyDescent="0.3">
      <c r="A66" s="40">
        <f t="shared" si="1"/>
        <v>55</v>
      </c>
      <c r="B66" s="41">
        <v>1</v>
      </c>
      <c r="C66" s="41" t="s">
        <v>58</v>
      </c>
      <c r="D66" s="42" t="s">
        <v>122</v>
      </c>
      <c r="E66" s="42" t="s">
        <v>169</v>
      </c>
      <c r="F66" s="42" t="s">
        <v>214</v>
      </c>
      <c r="G66" s="42" t="s">
        <v>265</v>
      </c>
      <c r="H66" s="43" t="s">
        <v>291</v>
      </c>
      <c r="I66" s="43" t="s">
        <v>318</v>
      </c>
      <c r="J66" s="42"/>
      <c r="K66" s="44"/>
    </row>
    <row r="67" spans="1:11" s="3" customFormat="1" x14ac:dyDescent="0.25">
      <c r="A67" s="45">
        <f t="shared" si="1"/>
        <v>56</v>
      </c>
      <c r="B67" s="46">
        <v>2</v>
      </c>
      <c r="C67" s="46" t="s">
        <v>59</v>
      </c>
      <c r="D67" s="47" t="s">
        <v>123</v>
      </c>
      <c r="E67" s="47" t="s">
        <v>177</v>
      </c>
      <c r="F67" s="47" t="s">
        <v>215</v>
      </c>
      <c r="G67" s="47"/>
      <c r="H67" s="48" t="s">
        <v>184</v>
      </c>
      <c r="I67" s="48" t="s">
        <v>177</v>
      </c>
      <c r="J67" s="47"/>
      <c r="K67" s="49"/>
    </row>
    <row r="68" spans="1:11" s="3" customFormat="1" x14ac:dyDescent="0.25">
      <c r="A68" s="40">
        <f t="shared" si="1"/>
        <v>57</v>
      </c>
      <c r="B68" s="41">
        <v>1</v>
      </c>
      <c r="C68" s="41" t="s">
        <v>60</v>
      </c>
      <c r="D68" s="42" t="s">
        <v>124</v>
      </c>
      <c r="E68" s="42" t="s">
        <v>178</v>
      </c>
      <c r="F68" s="42" t="s">
        <v>216</v>
      </c>
      <c r="G68" s="42" t="s">
        <v>266</v>
      </c>
      <c r="H68" s="43" t="s">
        <v>282</v>
      </c>
      <c r="I68" s="43" t="s">
        <v>319</v>
      </c>
      <c r="J68" s="42"/>
      <c r="K68" s="44"/>
    </row>
    <row r="69" spans="1:11" s="3" customFormat="1" x14ac:dyDescent="0.25">
      <c r="A69" s="45">
        <f t="shared" si="1"/>
        <v>58</v>
      </c>
      <c r="B69" s="46">
        <v>1</v>
      </c>
      <c r="C69" s="46" t="s">
        <v>60</v>
      </c>
      <c r="D69" s="47" t="s">
        <v>125</v>
      </c>
      <c r="E69" s="47" t="s">
        <v>178</v>
      </c>
      <c r="F69" s="47" t="s">
        <v>216</v>
      </c>
      <c r="G69" s="47" t="s">
        <v>266</v>
      </c>
      <c r="H69" s="48" t="s">
        <v>282</v>
      </c>
      <c r="I69" s="48" t="s">
        <v>319</v>
      </c>
      <c r="J69" s="47"/>
      <c r="K69" s="49" t="s">
        <v>321</v>
      </c>
    </row>
    <row r="70" spans="1:11" s="3" customFormat="1" ht="20.399999999999999" x14ac:dyDescent="0.25">
      <c r="A70" s="40">
        <f t="shared" si="1"/>
        <v>59</v>
      </c>
      <c r="B70" s="41">
        <v>1</v>
      </c>
      <c r="C70" s="41" t="s">
        <v>61</v>
      </c>
      <c r="D70" s="42" t="s">
        <v>126</v>
      </c>
      <c r="E70" s="42" t="s">
        <v>179</v>
      </c>
      <c r="F70" s="42" t="s">
        <v>217</v>
      </c>
      <c r="G70" s="42" t="s">
        <v>267</v>
      </c>
      <c r="H70" s="43" t="s">
        <v>282</v>
      </c>
      <c r="I70" s="43" t="s">
        <v>179</v>
      </c>
      <c r="J70" s="42"/>
      <c r="K70" s="44"/>
    </row>
    <row r="71" spans="1:11" s="3" customFormat="1" x14ac:dyDescent="0.25">
      <c r="A71" s="45">
        <f t="shared" si="1"/>
        <v>60</v>
      </c>
      <c r="B71" s="46">
        <v>5</v>
      </c>
      <c r="C71" s="46" t="s">
        <v>62</v>
      </c>
      <c r="D71" s="47" t="s">
        <v>127</v>
      </c>
      <c r="E71" s="47" t="s">
        <v>180</v>
      </c>
      <c r="F71" s="47" t="s">
        <v>218</v>
      </c>
      <c r="G71" s="47" t="s">
        <v>268</v>
      </c>
      <c r="H71" s="48" t="s">
        <v>282</v>
      </c>
      <c r="I71" s="48" t="s">
        <v>180</v>
      </c>
      <c r="J71" s="47"/>
      <c r="K71" s="49"/>
    </row>
    <row r="72" spans="1:11" s="3" customFormat="1" ht="40.799999999999997" x14ac:dyDescent="0.25">
      <c r="A72" s="40">
        <f t="shared" si="1"/>
        <v>61</v>
      </c>
      <c r="B72" s="41">
        <v>20</v>
      </c>
      <c r="C72" s="41" t="s">
        <v>63</v>
      </c>
      <c r="D72" s="42" t="s">
        <v>128</v>
      </c>
      <c r="E72" s="42" t="s">
        <v>181</v>
      </c>
      <c r="F72" s="42" t="s">
        <v>219</v>
      </c>
      <c r="G72" s="42" t="s">
        <v>269</v>
      </c>
      <c r="H72" s="43" t="s">
        <v>292</v>
      </c>
      <c r="I72" s="43" t="s">
        <v>181</v>
      </c>
      <c r="J72" s="42"/>
      <c r="K72" s="44"/>
    </row>
    <row r="73" spans="1:11" s="3" customFormat="1" ht="13.8" thickBot="1" x14ac:dyDescent="0.3">
      <c r="A73" s="45">
        <f t="shared" si="1"/>
        <v>62</v>
      </c>
      <c r="B73" s="46">
        <v>1</v>
      </c>
      <c r="C73" s="46" t="s">
        <v>64</v>
      </c>
      <c r="D73" s="47" t="s">
        <v>129</v>
      </c>
      <c r="E73" s="47" t="s">
        <v>182</v>
      </c>
      <c r="F73" s="47" t="s">
        <v>220</v>
      </c>
      <c r="G73" s="47" t="s">
        <v>270</v>
      </c>
      <c r="H73" s="48" t="s">
        <v>293</v>
      </c>
      <c r="I73" s="48" t="s">
        <v>182</v>
      </c>
      <c r="J73" s="47"/>
      <c r="K73" s="49"/>
    </row>
    <row r="74" spans="1:11" s="3" customFormat="1" ht="13.8" thickBot="1" x14ac:dyDescent="0.3">
      <c r="A74" s="40">
        <f t="shared" si="1"/>
        <v>63</v>
      </c>
      <c r="B74" s="41">
        <v>1</v>
      </c>
      <c r="C74" s="41" t="s">
        <v>65</v>
      </c>
      <c r="D74" s="42" t="s">
        <v>130</v>
      </c>
      <c r="E74" s="42" t="s">
        <v>183</v>
      </c>
      <c r="F74" s="42" t="s">
        <v>220</v>
      </c>
      <c r="G74" s="42" t="s">
        <v>270</v>
      </c>
      <c r="H74" s="43" t="s">
        <v>293</v>
      </c>
      <c r="I74" s="43" t="s">
        <v>183</v>
      </c>
      <c r="J74" s="42"/>
      <c r="K74" s="44"/>
    </row>
    <row r="75" spans="1:11" s="3" customFormat="1" ht="40.799999999999997" x14ac:dyDescent="0.25">
      <c r="A75" s="45">
        <f t="shared" si="1"/>
        <v>64</v>
      </c>
      <c r="B75" s="46">
        <v>18</v>
      </c>
      <c r="C75" s="46" t="s">
        <v>66</v>
      </c>
      <c r="D75" s="47" t="s">
        <v>131</v>
      </c>
      <c r="E75" s="47" t="s">
        <v>184</v>
      </c>
      <c r="F75" s="47" t="s">
        <v>221</v>
      </c>
      <c r="G75" s="47" t="s">
        <v>271</v>
      </c>
      <c r="H75" s="48" t="s">
        <v>184</v>
      </c>
      <c r="I75" s="48" t="s">
        <v>184</v>
      </c>
      <c r="J75" s="47"/>
      <c r="K75" s="49"/>
    </row>
    <row r="76" spans="1:11" s="3" customFormat="1" ht="31.2" thickBot="1" x14ac:dyDescent="0.3">
      <c r="A76" s="40">
        <f t="shared" si="1"/>
        <v>65</v>
      </c>
      <c r="B76" s="41">
        <v>1</v>
      </c>
      <c r="C76" s="41" t="s">
        <v>67</v>
      </c>
      <c r="D76" s="42" t="s">
        <v>132</v>
      </c>
      <c r="E76" s="42" t="s">
        <v>185</v>
      </c>
      <c r="F76" s="42" t="s">
        <v>222</v>
      </c>
      <c r="G76" s="42" t="s">
        <v>272</v>
      </c>
      <c r="H76" s="43" t="s">
        <v>294</v>
      </c>
      <c r="I76" s="43" t="s">
        <v>320</v>
      </c>
      <c r="J76" s="42"/>
      <c r="K76" s="51" t="s">
        <v>321</v>
      </c>
    </row>
    <row r="77" spans="1:11" ht="0.9" customHeight="1" x14ac:dyDescent="0.25">
      <c r="A77" s="27"/>
      <c r="B77" s="27"/>
      <c r="C77" s="22"/>
      <c r="D77" s="22"/>
      <c r="E77" s="27"/>
      <c r="F77" s="23"/>
      <c r="G77" s="23"/>
      <c r="H77" s="23"/>
      <c r="I77" s="23"/>
      <c r="J77" s="24"/>
    </row>
    <row r="78" spans="1:11" x14ac:dyDescent="0.25">
      <c r="A78" s="7"/>
      <c r="B78" s="26" t="s">
        <v>11</v>
      </c>
      <c r="C78" s="34" t="s">
        <v>16</v>
      </c>
      <c r="D78" s="28"/>
      <c r="E78" s="5"/>
      <c r="F78" s="5"/>
      <c r="G78" s="5"/>
      <c r="H78" s="5"/>
      <c r="I78" s="5"/>
      <c r="J78" s="7"/>
    </row>
    <row r="79" spans="1:11" x14ac:dyDescent="0.25">
      <c r="A79" s="7"/>
      <c r="B79" s="7"/>
      <c r="C79" s="7"/>
      <c r="D79" s="5"/>
      <c r="E79" s="5"/>
      <c r="F79" s="5"/>
      <c r="G79" s="5"/>
      <c r="H79" s="5"/>
      <c r="I79" s="5"/>
      <c r="J79" s="7"/>
    </row>
    <row r="80" spans="1:11" x14ac:dyDescent="0.25">
      <c r="A80" s="7"/>
      <c r="B80" s="7"/>
      <c r="C80" s="7"/>
      <c r="D80" s="5"/>
      <c r="E80" s="5"/>
      <c r="F80" s="5"/>
      <c r="G80" s="5"/>
      <c r="H80" s="5"/>
      <c r="I80" s="5"/>
      <c r="J80" s="7"/>
    </row>
    <row r="81" spans="1:10" x14ac:dyDescent="0.25">
      <c r="A81" s="7"/>
      <c r="B81" s="7"/>
      <c r="C81" s="7"/>
      <c r="D81" s="5"/>
      <c r="E81" s="5"/>
      <c r="F81" s="5"/>
      <c r="G81" s="5"/>
      <c r="H81" s="5"/>
      <c r="I81" s="5"/>
      <c r="J81" s="7"/>
    </row>
    <row r="83" spans="1:10" x14ac:dyDescent="0.25">
      <c r="B83" s="1"/>
      <c r="C83" s="1"/>
      <c r="D83" s="1"/>
    </row>
    <row r="84" spans="1:10" x14ac:dyDescent="0.25">
      <c r="B84" s="1"/>
      <c r="C84" s="1"/>
      <c r="D84" s="1"/>
    </row>
    <row r="85" spans="1:10" x14ac:dyDescent="0.25">
      <c r="B85" s="1"/>
      <c r="C85" s="1"/>
      <c r="D85" s="1"/>
    </row>
  </sheetData>
  <mergeCells count="2">
    <mergeCell ref="A8:J8"/>
    <mergeCell ref="A9:J9"/>
  </mergeCells>
  <phoneticPr fontId="16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D8969054EDA040AE5B8A61B9D11DDA" ma:contentTypeVersion="1" ma:contentTypeDescription="Create a new document." ma:contentTypeScope="" ma:versionID="701646e5848bd07251cdb1cb532c1263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23c11eee0d542004c4a7d729835418c6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90A56F-D2D7-4852-B4FA-04DF732E23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16E7F8-80ED-4E77-8C03-4786CCFA33BC}">
  <ds:schemaRefs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sharepoint/v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Choksi Nilav (IFINS CSS ICW APP SOL / External)</dc:creator>
  <cp:lastModifiedBy>Liang Guozhu (GIP GCO SDP)</cp:lastModifiedBy>
  <cp:lastPrinted>2018-10-03T08:35:35Z</cp:lastPrinted>
  <dcterms:created xsi:type="dcterms:W3CDTF">2002-11-05T15:28:02Z</dcterms:created>
  <dcterms:modified xsi:type="dcterms:W3CDTF">2024-04-10T03:55:48Z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0x01010096D8969054EDA040AE5B8A61B9D11DDA</vt:lpwstr>
  </property>
  <property fmtid="{D5CDD505-2E9C-101B-9397-08002B2CF9AE}" pid="3" name="MSIP_Label_a15a25aa-e944-415d-b7a7-40f6b9180b6b_Enabled">
    <vt:lpwstr>true</vt:lpwstr>
  </property>
  <property fmtid="{D5CDD505-2E9C-101B-9397-08002B2CF9AE}" pid="4" name="MSIP_Label_a15a25aa-e944-415d-b7a7-40f6b9180b6b_SetDate">
    <vt:lpwstr>2024-04-10T03:55:48Z</vt:lpwstr>
  </property>
  <property fmtid="{D5CDD505-2E9C-101B-9397-08002B2CF9AE}" pid="5" name="MSIP_Label_a15a25aa-e944-415d-b7a7-40f6b9180b6b_Method">
    <vt:lpwstr>Standard</vt:lpwstr>
  </property>
  <property fmtid="{D5CDD505-2E9C-101B-9397-08002B2CF9AE}" pid="6" name="MSIP_Label_a15a25aa-e944-415d-b7a7-40f6b9180b6b_Name">
    <vt:lpwstr>a15a25aa-e944-415d-b7a7-40f6b9180b6b</vt:lpwstr>
  </property>
  <property fmtid="{D5CDD505-2E9C-101B-9397-08002B2CF9AE}" pid="7" name="MSIP_Label_a15a25aa-e944-415d-b7a7-40f6b9180b6b_SiteId">
    <vt:lpwstr>eeb8d0e8-3544-41d3-aac6-934c309faf5a</vt:lpwstr>
  </property>
  <property fmtid="{D5CDD505-2E9C-101B-9397-08002B2CF9AE}" pid="8" name="MSIP_Label_a15a25aa-e944-415d-b7a7-40f6b9180b6b_ActionId">
    <vt:lpwstr>35132926-2cd7-400f-89af-8506c4a480d1</vt:lpwstr>
  </property>
  <property fmtid="{D5CDD505-2E9C-101B-9397-08002B2CF9AE}" pid="9" name="MSIP_Label_a15a25aa-e944-415d-b7a7-40f6b9180b6b_ContentBits">
    <vt:lpwstr>0</vt:lpwstr>
  </property>
</Properties>
</file>