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PM\31_Katrin\05_Boards_NBI\EVAL-PFC5KIKWWR5SYS\NBI\"/>
    </mc:Choice>
  </mc:AlternateContent>
  <xr:revisionPtr revIDLastSave="0" documentId="8_{8A2646BD-8745-46C3-B277-A5BE19EE3C20}" xr6:coauthVersionLast="36" xr6:coauthVersionMax="36" xr10:uidLastSave="{00000000-0000-0000-0000-000000000000}"/>
  <bookViews>
    <workbookView xWindow="8960" yWindow="590" windowWidth="18990" windowHeight="12660" xr2:uid="{00000000-000D-0000-FFFF-FFFF00000000}"/>
  </bookViews>
  <sheets>
    <sheet name="Part List Report" sheetId="3" r:id="rId1"/>
  </sheets>
  <definedNames>
    <definedName name="_xlnm.Print_Area" localSheetId="0">'Part List Report'!$A$1:$H$129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127" i="3" l="1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<sst xmlns="http://schemas.openxmlformats.org/spreadsheetml/2006/main" count="975" uniqueCount="530">
  <si>
    <t>#</t>
  </si>
  <si>
    <t>List Of Material</t>
  </si>
  <si>
    <t>(publication)</t>
  </si>
  <si>
    <t>EVAL-PFC5KIKWWR5SYS</t>
    <phoneticPr fontId="0" type="noConversion"/>
  </si>
  <si>
    <t>V1.0</t>
    <phoneticPr fontId="0" type="noConversion"/>
  </si>
  <si>
    <t>Quantity</t>
    <phoneticPr fontId="0" type="noConversion"/>
  </si>
  <si>
    <t>Designator</t>
    <phoneticPr fontId="0" type="noConversion"/>
  </si>
  <si>
    <t>C1, C5, C6, C8, C13, C28, C30, C33, C35, C39, C46, C48, C58, C59, C73</t>
  </si>
  <si>
    <t>C2, C18</t>
  </si>
  <si>
    <t>C3, C9, C27, C76, C89, C90</t>
  </si>
  <si>
    <t>C4, C34, C36, C37</t>
  </si>
  <si>
    <t>C7, C29, C31, C56, C57, C61, C62, C63, C66, C67, C70, C71, C72, C82, C83, C84, C86, C88</t>
  </si>
  <si>
    <t>C10, C81</t>
  </si>
  <si>
    <t>C11, C21, C23</t>
  </si>
  <si>
    <t>C12</t>
  </si>
  <si>
    <t>C14, C32, C38, C68</t>
  </si>
  <si>
    <t>C15</t>
  </si>
  <si>
    <t>C16, C91</t>
  </si>
  <si>
    <t>C17, C53, C54</t>
  </si>
  <si>
    <t>C19, C20, C25, C26</t>
  </si>
  <si>
    <t>C22, C24</t>
  </si>
  <si>
    <t>C40, C41</t>
  </si>
  <si>
    <t>Value</t>
    <phoneticPr fontId="0" type="noConversion"/>
  </si>
  <si>
    <t>100nF</t>
  </si>
  <si>
    <t>180nF</t>
  </si>
  <si>
    <t>1nF</t>
  </si>
  <si>
    <t>2.2uF</t>
  </si>
  <si>
    <t>10uF</t>
  </si>
  <si>
    <t>100pF</t>
  </si>
  <si>
    <t>51nF</t>
  </si>
  <si>
    <t>1uF</t>
  </si>
  <si>
    <t>470nF</t>
  </si>
  <si>
    <t>330pF</t>
  </si>
  <si>
    <t>470pF</t>
  </si>
  <si>
    <t>560pF</t>
  </si>
  <si>
    <t>750344822-00</t>
  </si>
  <si>
    <t>BAS16J</t>
  </si>
  <si>
    <t>BAT54-03W</t>
  </si>
  <si>
    <t>1N4007E-E3/54</t>
  </si>
  <si>
    <t>GBJ2508-F</t>
  </si>
  <si>
    <t>IDW40E65D2</t>
  </si>
  <si>
    <t>MBRS1100T3G</t>
  </si>
  <si>
    <t>2049-60-BLF</t>
  </si>
  <si>
    <t>Heatsink L137mm*W35mm*H60mm</t>
  </si>
  <si>
    <t>Heatsink HS15-11</t>
  </si>
  <si>
    <t>HF161F-W/18-HT</t>
  </si>
  <si>
    <t>IKW40N65WR5</t>
  </si>
  <si>
    <t>TL431CDBZR</t>
  </si>
  <si>
    <t>IFX1963TEV</t>
  </si>
  <si>
    <t>SFH617A-3</t>
  </si>
  <si>
    <t>Footprint</t>
    <phoneticPr fontId="0" type="noConversion"/>
  </si>
  <si>
    <t>CAPC1608X90N</t>
  </si>
  <si>
    <t>CAPC3216X180N-1</t>
  </si>
  <si>
    <t>CAPC1608X90N-4</t>
  </si>
  <si>
    <t>CAPC2013X70N</t>
  </si>
  <si>
    <t>CAPRR2250W80L2650T1100H2050B</t>
  </si>
  <si>
    <t>CAPRR1500W80L1800T1100H1850B</t>
  </si>
  <si>
    <t>CAPRR950W81L1090T570H1410B</t>
  </si>
  <si>
    <t>CAP-THT-ELP2WM681R60KT</t>
  </si>
  <si>
    <t>CAPPRD500W60D1275H5150P</t>
  </si>
  <si>
    <t>CAPPRD250W50D630H1220B</t>
  </si>
  <si>
    <t>CAPPRD350W60D825H1300B</t>
  </si>
  <si>
    <t>CAPC3216X100N</t>
  </si>
  <si>
    <t>CAPC3216X95N</t>
  </si>
  <si>
    <t>TR-THT-750344822-00</t>
  </si>
  <si>
    <t>SOD2513X110N-2</t>
  </si>
  <si>
    <t>DIOAD1020W78L465D235B</t>
  </si>
  <si>
    <t>SIP460W100P750L3000H2450Q4B-B</t>
  </si>
  <si>
    <t>TO544P158X254_3N</t>
  </si>
  <si>
    <t>TO508P460X1020X1930-2B</t>
  </si>
  <si>
    <t>IFX-PG-TO247-3-41</t>
  </si>
  <si>
    <t>SOT95P230X110-3N</t>
  </si>
  <si>
    <t>DIOM5436X247N</t>
  </si>
  <si>
    <t>SOD2513X110N</t>
  </si>
  <si>
    <t>DIOM7959X262N</t>
  </si>
  <si>
    <t>FUSE_0ADAC9120-BE</t>
  </si>
  <si>
    <t>GDT-THT-2049</t>
  </si>
  <si>
    <t>Heatsink L115mmW30mmH50mm</t>
  </si>
  <si>
    <t>Heatsink L137mmW35mmH60mm</t>
  </si>
  <si>
    <t>RLY-THT-HF161F-W-XX-HT</t>
  </si>
  <si>
    <t>IND-THT-7448063801</t>
  </si>
  <si>
    <t>IND-THT-PI200273V1</t>
  </si>
  <si>
    <t>INDM7069X500N</t>
  </si>
  <si>
    <t>INDC2013X105N-2</t>
  </si>
  <si>
    <t>HDR1X2</t>
  </si>
  <si>
    <t>CON-M-THT-66100211622</t>
  </si>
  <si>
    <t>SOT95P237X112-3N-2</t>
  </si>
  <si>
    <t>INF-PG-TO247-3</t>
  </si>
  <si>
    <t>TO254P457X1003X2115-3B</t>
  </si>
  <si>
    <t>RESC1608X55N-1</t>
  </si>
  <si>
    <t>RESC1609X55N-2</t>
  </si>
  <si>
    <t>RESC1609X50N</t>
  </si>
  <si>
    <t>RESC3216X60N</t>
  </si>
  <si>
    <t>RESC3116X65N-1</t>
  </si>
  <si>
    <t>RESC3225X60N</t>
  </si>
  <si>
    <t>RESC3116X65N</t>
  </si>
  <si>
    <t>VARRR750W80L1500T700H2200B</t>
  </si>
  <si>
    <t>VARRR1000W100L2250T690H2700B</t>
  </si>
  <si>
    <t>RESC2113X50N</t>
  </si>
  <si>
    <t>RESC1608X55N-2</t>
  </si>
  <si>
    <t>RESC2013X60N</t>
  </si>
  <si>
    <t>RESC3116X70N</t>
  </si>
  <si>
    <t>POT-SMD-3314G-1</t>
  </si>
  <si>
    <t>EE20-10-6_5248</t>
  </si>
  <si>
    <t>SOIC-20</t>
  </si>
  <si>
    <t>SOT95P237X112-3N-1</t>
  </si>
  <si>
    <t>SOT95P280X145-6N-7-V</t>
  </si>
  <si>
    <t>TO114P998X235-6_5N-V</t>
  </si>
  <si>
    <t>SOIC127P600X175-8N-6</t>
  </si>
  <si>
    <t>SFH617A-3X007T</t>
  </si>
  <si>
    <t>SOIC127P600X175-8N-1</t>
  </si>
  <si>
    <t>CON-TER-THT-7460307_CS</t>
  </si>
  <si>
    <t>CON-TER-THT-691311500102</t>
  </si>
  <si>
    <t>FUSE-THT-3513</t>
  </si>
  <si>
    <t>Description</t>
    <phoneticPr fontId="0" type="noConversion"/>
  </si>
  <si>
    <t>Chip Monolithic Ceramic Capacitor</t>
  </si>
  <si>
    <t>Commerical Grade Multilayer Ceramic Chip Capacitor</t>
  </si>
  <si>
    <t>Multilayer Ceramic Chip Capacitor, C Series, Commercial Grade, General</t>
  </si>
  <si>
    <t>Metallized Polypropylene Film Capacitor</t>
  </si>
  <si>
    <t>Metallized Polyester Film Capacitor</t>
  </si>
  <si>
    <t>AC Line Rated Ceramic Disc Capacitor Class X1, 760 VAC / Class Y1, 500 VAC</t>
  </si>
  <si>
    <t>CAP / ELCO / 680uF / 450V / 20% / - / -40癈 to 105癈 /  10.00mm Pitch X 35.00mm Dia X 62.00 mm H body / - / -</t>
  </si>
  <si>
    <t>Miniature Aluminum Electrolytic Capacitor</t>
  </si>
  <si>
    <t>Miniature Aluminium Electrolytic Capacitor</t>
  </si>
  <si>
    <t>Transformer, 10.50mH, Turn Ratio 400:1</t>
  </si>
  <si>
    <t>Silicon Schottky Diode</t>
  </si>
  <si>
    <t>General Purpose Plastic Rectifier</t>
  </si>
  <si>
    <t>Schottky Power Rectifier</t>
  </si>
  <si>
    <t>Surface Mount Schottky Barrier Rectifier</t>
  </si>
  <si>
    <t>RES / STD / - / - / 30% / - / -30癈 to 85癈 /  12.80mm pitch, 6.00 mm L X 8.00 mm W, 8.3 mm H body / - / -</t>
  </si>
  <si>
    <t>Solar Relay, Applicable to inverter used for photovoltaic power  generation systems</t>
  </si>
  <si>
    <t>IND / STD / 85uH / - / 10% / - / 16mR / THT / Inductor, THT, 4 pin, 54.00 mm L X 32.00 mm W X 56.00 mm H body / THT / -</t>
  </si>
  <si>
    <t>Chip Ferrite Bead</t>
  </si>
  <si>
    <t>CONNECTOR HEADER VERT 2POS 2.54MM</t>
  </si>
  <si>
    <t>General Purpose Chip Resistor</t>
  </si>
  <si>
    <t>Standard Thick Film Chip Resistor</t>
  </si>
  <si>
    <t>NTC Thermistor for Inrush Current Limiting</t>
  </si>
  <si>
    <t>3k/50V/1%</t>
  </si>
  <si>
    <t>Transformer 10-Terminal EXT, THT, Horizontal, EE Style Bobbins, EE20</t>
  </si>
  <si>
    <t>Precision Programmable Reference</t>
  </si>
  <si>
    <t>1.5A Low Dropout Linear Voltage Regulator</t>
  </si>
  <si>
    <t>Optocoupler, Phototransistor Output, High Reliability, 5300 VRMS, 110 Â°C Rated</t>
  </si>
  <si>
    <t>WP-BUTR Redcube Press Fit with Internal Thread and Two Rows Pin-Plate</t>
  </si>
  <si>
    <t>Through Hole 3AG Snap In Fuse Clip</t>
  </si>
  <si>
    <t>Manufacturer</t>
    <phoneticPr fontId="0" type="noConversion"/>
  </si>
  <si>
    <t>MuRata</t>
  </si>
  <si>
    <t>TDK Corporation</t>
  </si>
  <si>
    <t>Epcos</t>
  </si>
  <si>
    <t>Vishay</t>
  </si>
  <si>
    <t>-</t>
  </si>
  <si>
    <t>Panasonic</t>
  </si>
  <si>
    <t>Wurth Elektronik</t>
  </si>
  <si>
    <t>Infineon Technologies</t>
  </si>
  <si>
    <t>ON Semiconductor</t>
  </si>
  <si>
    <t>Bourns</t>
  </si>
  <si>
    <t>Yageo</t>
  </si>
  <si>
    <t>TT Electronics</t>
  </si>
  <si>
    <t>ROHM Semiconductors</t>
  </si>
  <si>
    <t>Würth Elektronik Midcom</t>
  </si>
  <si>
    <t>Texas Instruments</t>
  </si>
  <si>
    <t>Manufacturer Order Number</t>
    <phoneticPr fontId="0" type="noConversion"/>
  </si>
  <si>
    <t>GRM188R71E104KA01, GRM188R61E104KA01</t>
  </si>
  <si>
    <t>GCM188R71E184JA55</t>
  </si>
  <si>
    <t>GRM188R71E102KA01, GRM1885C1H102JA01</t>
  </si>
  <si>
    <t>GRM188R61E225KA12</t>
  </si>
  <si>
    <t>C3216X7R1E106K160AB</t>
  </si>
  <si>
    <t>C1608X7R1H101M</t>
  </si>
  <si>
    <t>GRM188R71E222KA01</t>
  </si>
  <si>
    <t>GCM188R71E473KA37</t>
  </si>
  <si>
    <t>GRM188R71E105KA12</t>
  </si>
  <si>
    <t>GRM188R71C474KA88</t>
  </si>
  <si>
    <t>GRM216R71H331KA01</t>
  </si>
  <si>
    <t>GRM188R71H331KA01</t>
  </si>
  <si>
    <t>GRM188R71H471KA01</t>
  </si>
  <si>
    <t>GRM1885C1E561JA01</t>
  </si>
  <si>
    <t>B32923C3105M000</t>
  </si>
  <si>
    <t>B32522N6105K000</t>
  </si>
  <si>
    <t>440LD22-R</t>
  </si>
  <si>
    <t>GRM319R71H102JA01</t>
  </si>
  <si>
    <t>PI200273V1</t>
  </si>
  <si>
    <t>RC0603FR-074K7L</t>
  </si>
  <si>
    <t>CRCW0603115KFK, CRCW060310K0FK, CRCW06031K20FK</t>
  </si>
  <si>
    <t>CRCW06033M00FK</t>
  </si>
  <si>
    <t>CRCW060322K6FK</t>
  </si>
  <si>
    <t>CRCW06031K50FK</t>
  </si>
  <si>
    <t>CRCW0603118KFK</t>
  </si>
  <si>
    <t>CRCW0603124KFK</t>
  </si>
  <si>
    <t>CRCW060384K5FK</t>
  </si>
  <si>
    <t>CRCW06033K65FK</t>
  </si>
  <si>
    <t>CRCW06035K49FK</t>
  </si>
  <si>
    <t>RC0603FR-07100KL</t>
  </si>
  <si>
    <t>RC1206FR-0710KL</t>
  </si>
  <si>
    <t>CRCW06035K10FK</t>
  </si>
  <si>
    <t>CRCW060347K0FK</t>
  </si>
  <si>
    <t>B57237S0100M000</t>
  </si>
  <si>
    <t>CRCW08054K70FK</t>
  </si>
  <si>
    <t>CRCW0603470KFK</t>
  </si>
  <si>
    <t>CRCW12065R10FK</t>
  </si>
  <si>
    <t>CRCW060330K0FK</t>
  </si>
  <si>
    <t>MCR03EZPFX3001</t>
  </si>
  <si>
    <t>CRCW120610M0FK</t>
  </si>
  <si>
    <t>RC0805FR-076K8L</t>
  </si>
  <si>
    <t>CRCW06032K49FK</t>
  </si>
  <si>
    <t>CRCW12061R20FK</t>
  </si>
  <si>
    <t>CRCW08050000Z0</t>
  </si>
  <si>
    <t>Supplier 1</t>
    <phoneticPr fontId="0" type="noConversion"/>
  </si>
  <si>
    <t>Farnell</t>
  </si>
  <si>
    <t>Supplier Part Number 1</t>
    <phoneticPr fontId="0" type="noConversion"/>
  </si>
  <si>
    <t>2059527RL</t>
  </si>
  <si>
    <t>2079001RL</t>
  </si>
  <si>
    <t>1892993RL</t>
  </si>
  <si>
    <t>Supplier 2</t>
    <phoneticPr fontId="0" type="noConversion"/>
  </si>
  <si>
    <t>DigiKey</t>
  </si>
  <si>
    <t>Supplier Part Number 2</t>
    <phoneticPr fontId="0" type="noConversion"/>
  </si>
  <si>
    <t>445-7705-2-ND</t>
  </si>
  <si>
    <t>445-7405-2-ND</t>
  </si>
  <si>
    <t>495-2324-ND</t>
  </si>
  <si>
    <t>BC3229-ND</t>
  </si>
  <si>
    <t>1N4007E-E3/54GITR-ND</t>
  </si>
  <si>
    <t>1727-2914-2-ND</t>
  </si>
  <si>
    <t>MBRS1100T3GOSCT-ND</t>
  </si>
  <si>
    <t>BAT165E6327HTSA1TR-ND</t>
  </si>
  <si>
    <t>SS32-E3/57TGITR-ND</t>
  </si>
  <si>
    <t>2049-60-BLF-ND</t>
  </si>
  <si>
    <t>732-5609-ND</t>
  </si>
  <si>
    <t>732-2180-1-ND</t>
  </si>
  <si>
    <t>732-14102-ND</t>
  </si>
  <si>
    <t>IRLML6402PBFTR-ND</t>
  </si>
  <si>
    <t>IPP60R125CFD7XKSA1-ND</t>
  </si>
  <si>
    <t>311-4.70KHRTR-ND</t>
  </si>
  <si>
    <t>P0.0GTR-ND</t>
  </si>
  <si>
    <t>311-100KHRTR-ND</t>
  </si>
  <si>
    <t>311-10.0KFRCT-ND</t>
  </si>
  <si>
    <t>541-47.0KHCT-ND</t>
  </si>
  <si>
    <t>311-6.80KCRTR-ND</t>
  </si>
  <si>
    <t>541-0.0GCT-ND</t>
  </si>
  <si>
    <t>3314G-254ECT-ND</t>
  </si>
  <si>
    <t>296-17331-2-ND</t>
  </si>
  <si>
    <t>448-1ED44175N01BXTSA1CT-ND</t>
  </si>
  <si>
    <t>IFX1963TEVATMA1TR-ND</t>
  </si>
  <si>
    <t>732-3201-ND</t>
  </si>
  <si>
    <t>732-2058-ND</t>
  </si>
  <si>
    <t>Aishi</t>
    <phoneticPr fontId="0" type="noConversion"/>
  </si>
  <si>
    <t>EHL2WM680W50OT</t>
    <phoneticPr fontId="0" type="noConversion"/>
  </si>
  <si>
    <t>EML1EM221F09OT</t>
    <phoneticPr fontId="0" type="noConversion"/>
  </si>
  <si>
    <t>650 V rapid 2  Diode,  40A, TO247-3</t>
    <phoneticPr fontId="0" type="noConversion"/>
  </si>
  <si>
    <t>Conquer</t>
    <phoneticPr fontId="0" type="noConversion"/>
  </si>
  <si>
    <t>ABE 020</t>
    <phoneticPr fontId="0" type="noConversion"/>
  </si>
  <si>
    <t>HongFa</t>
    <phoneticPr fontId="0" type="noConversion"/>
  </si>
  <si>
    <t>POCO</t>
    <phoneticPr fontId="0" type="noConversion"/>
  </si>
  <si>
    <t>Wurth Elektronik</t>
    <phoneticPr fontId="0" type="noConversion"/>
  </si>
  <si>
    <t>STMicroelectronics</t>
    <phoneticPr fontId="0" type="noConversion"/>
  </si>
  <si>
    <t>STPS4S200S</t>
    <phoneticPr fontId="0" type="noConversion"/>
  </si>
  <si>
    <t>High speed fast IGBT in TRENCHSTOPTM 5 technology, VCE 650V, IC 40A</t>
    <phoneticPr fontId="0" type="noConversion"/>
  </si>
  <si>
    <t>691311500102</t>
    <phoneticPr fontId="0" type="noConversion"/>
  </si>
  <si>
    <t>AFB0612EH-ABF00</t>
    <phoneticPr fontId="0" type="noConversion"/>
  </si>
  <si>
    <t>Delta</t>
    <phoneticPr fontId="0" type="noConversion"/>
  </si>
  <si>
    <t>CQ-205S</t>
    <phoneticPr fontId="0" type="noConversion"/>
  </si>
  <si>
    <t>AYN-MF56-503F-3950FB-28#-100</t>
    <phoneticPr fontId="0" type="noConversion"/>
  </si>
  <si>
    <t>ELP2WM681R60KT</t>
    <phoneticPr fontId="0" type="noConversion"/>
  </si>
  <si>
    <t>UCC28070DW</t>
    <phoneticPr fontId="0" type="noConversion"/>
  </si>
  <si>
    <t>Texas Instruments</t>
    <phoneticPr fontId="0" type="noConversion"/>
  </si>
  <si>
    <t>750344821-00</t>
    <phoneticPr fontId="0" type="noConversion"/>
  </si>
  <si>
    <t>2.2nF</t>
    <phoneticPr fontId="0" type="noConversion"/>
  </si>
  <si>
    <t>IDW60C65D1</t>
    <phoneticPr fontId="0" type="noConversion"/>
  </si>
  <si>
    <t>650 V rapid 1  Diode,  IF 30/60A,TO247-3</t>
    <phoneticPr fontId="0" type="noConversion"/>
  </si>
  <si>
    <t>SPZ1CM471E11O00RAXXX</t>
    <phoneticPr fontId="0" type="noConversion"/>
  </si>
  <si>
    <t>Aluminum Electrolytic Capacitor / PZ Series</t>
    <phoneticPr fontId="0" type="noConversion"/>
  </si>
  <si>
    <t>C42</t>
    <phoneticPr fontId="0" type="noConversion"/>
  </si>
  <si>
    <r>
      <t>RES / VAR / 250k / 250mW / 20% / 100ppm/K / -55</t>
    </r>
    <r>
      <rPr>
        <sz val="8"/>
        <color indexed="10"/>
        <rFont val="宋体"/>
        <family val="3"/>
        <charset val="134"/>
      </rPr>
      <t>℃</t>
    </r>
    <r>
      <rPr>
        <sz val="8"/>
        <color indexed="10"/>
        <rFont val="Arial"/>
        <family val="2"/>
      </rPr>
      <t xml:space="preserve"> to 125</t>
    </r>
    <r>
      <rPr>
        <sz val="8"/>
        <color indexed="10"/>
        <rFont val="宋体"/>
        <family val="3"/>
        <charset val="134"/>
      </rPr>
      <t>℃</t>
    </r>
    <r>
      <rPr>
        <sz val="8"/>
        <color indexed="10"/>
        <rFont val="Arial"/>
        <family val="2"/>
      </rPr>
      <t xml:space="preserve"> /  3 pin, 5.00mm L X 4.50mm W X 2.85mm H Body / SMD / -</t>
    </r>
    <phoneticPr fontId="0" type="noConversion"/>
  </si>
  <si>
    <t>C43</t>
    <phoneticPr fontId="0" type="noConversion"/>
  </si>
  <si>
    <t>NC</t>
    <phoneticPr fontId="0" type="noConversion"/>
  </si>
  <si>
    <t>C44, C45, C47, C55, C80</t>
    <phoneticPr fontId="0" type="noConversion"/>
  </si>
  <si>
    <t>2.2nF</t>
    <phoneticPr fontId="0" type="noConversion"/>
  </si>
  <si>
    <t>C49, C50, C51, C52</t>
    <phoneticPr fontId="0" type="noConversion"/>
  </si>
  <si>
    <t>680uF</t>
    <phoneticPr fontId="0" type="noConversion"/>
  </si>
  <si>
    <t>C60</t>
    <phoneticPr fontId="0" type="noConversion"/>
  </si>
  <si>
    <t>68uF</t>
    <phoneticPr fontId="0" type="noConversion"/>
  </si>
  <si>
    <t>C64, C65, C85, C87</t>
    <phoneticPr fontId="0" type="noConversion"/>
  </si>
  <si>
    <t>470uF</t>
    <phoneticPr fontId="0" type="noConversion"/>
  </si>
  <si>
    <t>C69</t>
    <phoneticPr fontId="0" type="noConversion"/>
  </si>
  <si>
    <t>220uF</t>
    <phoneticPr fontId="0" type="noConversion"/>
  </si>
  <si>
    <t>C74</t>
    <phoneticPr fontId="0" type="noConversion"/>
  </si>
  <si>
    <t>12pF</t>
    <phoneticPr fontId="0" type="noConversion"/>
  </si>
  <si>
    <t>C75</t>
    <phoneticPr fontId="0" type="noConversion"/>
  </si>
  <si>
    <t>1nF</t>
    <phoneticPr fontId="0" type="noConversion"/>
  </si>
  <si>
    <t>C77</t>
    <phoneticPr fontId="0" type="noConversion"/>
  </si>
  <si>
    <t>220pF</t>
    <phoneticPr fontId="0" type="noConversion"/>
  </si>
  <si>
    <t>C78</t>
    <phoneticPr fontId="0" type="noConversion"/>
  </si>
  <si>
    <t>C79</t>
    <phoneticPr fontId="0" type="noConversion"/>
  </si>
  <si>
    <t>33nF</t>
    <phoneticPr fontId="0" type="noConversion"/>
  </si>
  <si>
    <t>CT1, CT2</t>
    <phoneticPr fontId="0" type="noConversion"/>
  </si>
  <si>
    <t>750344822-00</t>
    <phoneticPr fontId="0" type="noConversion"/>
  </si>
  <si>
    <t>D1, D2, D3, D4, D5, D13, D14, D23, D24, D25, D26, D28, D29</t>
    <phoneticPr fontId="0" type="noConversion"/>
  </si>
  <si>
    <t>BAS16J</t>
    <phoneticPr fontId="0" type="noConversion"/>
  </si>
  <si>
    <t>D6, D7, D8, D9, D11, D12</t>
    <phoneticPr fontId="0" type="noConversion"/>
  </si>
  <si>
    <t>BAT54-03W</t>
    <phoneticPr fontId="0" type="noConversion"/>
  </si>
  <si>
    <t>D10</t>
    <phoneticPr fontId="0" type="noConversion"/>
  </si>
  <si>
    <t>D15, D16, D30</t>
    <phoneticPr fontId="0" type="noConversion"/>
  </si>
  <si>
    <t>1N4007E-E3/54</t>
    <phoneticPr fontId="0" type="noConversion"/>
  </si>
  <si>
    <t>D17, D18</t>
    <phoneticPr fontId="0" type="noConversion"/>
  </si>
  <si>
    <t>GBJ2508-F</t>
    <phoneticPr fontId="0" type="noConversion"/>
  </si>
  <si>
    <t>D19</t>
    <phoneticPr fontId="0" type="noConversion"/>
  </si>
  <si>
    <t>IDW60C65D1</t>
    <phoneticPr fontId="0" type="noConversion"/>
  </si>
  <si>
    <t>D20</t>
    <phoneticPr fontId="0" type="noConversion"/>
  </si>
  <si>
    <t>STTH10LCD06FP</t>
    <phoneticPr fontId="0" type="noConversion"/>
  </si>
  <si>
    <t>D21, D22</t>
    <phoneticPr fontId="0" type="noConversion"/>
  </si>
  <si>
    <t>D27</t>
    <phoneticPr fontId="0" type="noConversion"/>
  </si>
  <si>
    <t>BAV99</t>
    <phoneticPr fontId="0" type="noConversion"/>
  </si>
  <si>
    <t>D31</t>
    <phoneticPr fontId="0" type="noConversion"/>
  </si>
  <si>
    <t>MBRS1100T3G</t>
    <phoneticPr fontId="0" type="noConversion"/>
  </si>
  <si>
    <t>D32, D34</t>
    <phoneticPr fontId="0" type="noConversion"/>
  </si>
  <si>
    <t>BAT165</t>
    <phoneticPr fontId="0" type="noConversion"/>
  </si>
  <si>
    <t>D33</t>
    <phoneticPr fontId="0" type="noConversion"/>
  </si>
  <si>
    <t>STPS4S200S</t>
    <phoneticPr fontId="0" type="noConversion"/>
  </si>
  <si>
    <t>F1, F2</t>
    <phoneticPr fontId="0" type="noConversion"/>
  </si>
  <si>
    <t>12.8mR</t>
    <phoneticPr fontId="0" type="noConversion"/>
  </si>
  <si>
    <t>GT1</t>
    <phoneticPr fontId="0" type="noConversion"/>
  </si>
  <si>
    <t>2049-60-BLF</t>
    <phoneticPr fontId="0" type="noConversion"/>
  </si>
  <si>
    <t>HS1</t>
    <phoneticPr fontId="0" type="noConversion"/>
  </si>
  <si>
    <t>Heatsink L115mm*W30mm*H50mm</t>
    <phoneticPr fontId="0" type="noConversion"/>
  </si>
  <si>
    <t>HS2</t>
    <phoneticPr fontId="0" type="noConversion"/>
  </si>
  <si>
    <t>Heatsink L137mm*W35mm*H60mm</t>
    <phoneticPr fontId="0" type="noConversion"/>
  </si>
  <si>
    <t>HS3</t>
    <phoneticPr fontId="0" type="noConversion"/>
  </si>
  <si>
    <t>Heatsink HS15-11</t>
    <phoneticPr fontId="0" type="noConversion"/>
  </si>
  <si>
    <t>K1</t>
    <phoneticPr fontId="0" type="noConversion"/>
  </si>
  <si>
    <t>HF161F-W/18-HT</t>
    <phoneticPr fontId="0" type="noConversion"/>
  </si>
  <si>
    <t>L1</t>
    <phoneticPr fontId="0" type="noConversion"/>
  </si>
  <si>
    <t>1.5mH</t>
    <phoneticPr fontId="0" type="noConversion"/>
  </si>
  <si>
    <t>L2, L3</t>
    <phoneticPr fontId="0" type="noConversion"/>
  </si>
  <si>
    <t>85uH</t>
    <phoneticPr fontId="0" type="noConversion"/>
  </si>
  <si>
    <t>L4</t>
    <phoneticPr fontId="0" type="noConversion"/>
  </si>
  <si>
    <t>10uH</t>
    <phoneticPr fontId="0" type="noConversion"/>
  </si>
  <si>
    <t>L5, L6</t>
    <phoneticPr fontId="0" type="noConversion"/>
  </si>
  <si>
    <t>220R</t>
    <phoneticPr fontId="0" type="noConversion"/>
  </si>
  <si>
    <t>NTC1</t>
    <phoneticPr fontId="0" type="noConversion"/>
  </si>
  <si>
    <t>AYN-MF56-503F-3950FB-28#-100</t>
    <phoneticPr fontId="0" type="noConversion"/>
  </si>
  <si>
    <t>P1, P2</t>
    <phoneticPr fontId="0" type="noConversion"/>
  </si>
  <si>
    <t>Q1</t>
    <phoneticPr fontId="0" type="noConversion"/>
  </si>
  <si>
    <t>IRLML6402TRPBF</t>
    <phoneticPr fontId="0" type="noConversion"/>
  </si>
  <si>
    <t>Q2, Q3</t>
    <phoneticPr fontId="0" type="noConversion"/>
  </si>
  <si>
    <t>IKW40N65WR5</t>
    <phoneticPr fontId="0" type="noConversion"/>
  </si>
  <si>
    <t>Q5</t>
    <phoneticPr fontId="0" type="noConversion"/>
  </si>
  <si>
    <t>IPP90R340C3</t>
    <phoneticPr fontId="0" type="noConversion"/>
  </si>
  <si>
    <t>R1, R15, R81</t>
    <phoneticPr fontId="0" type="noConversion"/>
  </si>
  <si>
    <t>4.7k</t>
    <phoneticPr fontId="0" type="noConversion"/>
  </si>
  <si>
    <t>R2, R14, R108, R109</t>
    <phoneticPr fontId="0" type="noConversion"/>
  </si>
  <si>
    <t>0R</t>
    <phoneticPr fontId="0" type="noConversion"/>
  </si>
  <si>
    <t>R3, R11, R97</t>
    <phoneticPr fontId="0" type="noConversion"/>
  </si>
  <si>
    <t>R4, R27</t>
    <phoneticPr fontId="0" type="noConversion"/>
  </si>
  <si>
    <t>1.82k</t>
    <phoneticPr fontId="0" type="noConversion"/>
  </si>
  <si>
    <t>R5</t>
    <phoneticPr fontId="0" type="noConversion"/>
  </si>
  <si>
    <t>3MEG</t>
    <phoneticPr fontId="0" type="noConversion"/>
  </si>
  <si>
    <t>R6, R50</t>
    <phoneticPr fontId="0" type="noConversion"/>
  </si>
  <si>
    <t>82k</t>
    <phoneticPr fontId="0" type="noConversion"/>
  </si>
  <si>
    <t>R7, R19</t>
    <phoneticPr fontId="0" type="noConversion"/>
  </si>
  <si>
    <t>22.6k</t>
    <phoneticPr fontId="0" type="noConversion"/>
  </si>
  <si>
    <t>R8, R66, R67</t>
    <phoneticPr fontId="0" type="noConversion"/>
  </si>
  <si>
    <t>1k</t>
    <phoneticPr fontId="0" type="noConversion"/>
  </si>
  <si>
    <t>R9</t>
    <phoneticPr fontId="0" type="noConversion"/>
  </si>
  <si>
    <t>1.5k</t>
    <phoneticPr fontId="0" type="noConversion"/>
  </si>
  <si>
    <t>R10, R32, R33, R35, R38, R45, R48, R100</t>
    <phoneticPr fontId="0" type="noConversion"/>
  </si>
  <si>
    <t>10k</t>
    <phoneticPr fontId="0" type="noConversion"/>
  </si>
  <si>
    <t>R12</t>
    <phoneticPr fontId="0" type="noConversion"/>
  </si>
  <si>
    <t>118k</t>
    <phoneticPr fontId="0" type="noConversion"/>
  </si>
  <si>
    <t>R13</t>
    <phoneticPr fontId="0" type="noConversion"/>
  </si>
  <si>
    <t>R16</t>
    <phoneticPr fontId="0" type="noConversion"/>
  </si>
  <si>
    <t>124k</t>
    <phoneticPr fontId="0" type="noConversion"/>
  </si>
  <si>
    <t>R17</t>
    <phoneticPr fontId="0" type="noConversion"/>
  </si>
  <si>
    <t>33k</t>
    <phoneticPr fontId="0" type="noConversion"/>
  </si>
  <si>
    <t>R18</t>
    <phoneticPr fontId="0" type="noConversion"/>
  </si>
  <si>
    <t>84.5k</t>
    <phoneticPr fontId="0" type="noConversion"/>
  </si>
  <si>
    <t>R20, R21, R22, R23</t>
    <phoneticPr fontId="0" type="noConversion"/>
  </si>
  <si>
    <t>62R</t>
    <phoneticPr fontId="0" type="noConversion"/>
  </si>
  <si>
    <t>R24</t>
    <phoneticPr fontId="0" type="noConversion"/>
  </si>
  <si>
    <t>3.65k</t>
    <phoneticPr fontId="0" type="noConversion"/>
  </si>
  <si>
    <t>R25, R26</t>
    <phoneticPr fontId="0" type="noConversion"/>
  </si>
  <si>
    <t>5.62k</t>
    <phoneticPr fontId="0" type="noConversion"/>
  </si>
  <si>
    <t>R28</t>
    <phoneticPr fontId="0" type="noConversion"/>
  </si>
  <si>
    <t>5.49k</t>
    <phoneticPr fontId="0" type="noConversion"/>
  </si>
  <si>
    <t>R29</t>
    <phoneticPr fontId="0" type="noConversion"/>
  </si>
  <si>
    <t>200k</t>
    <phoneticPr fontId="0" type="noConversion"/>
  </si>
  <si>
    <t>R30, R43, R51</t>
    <phoneticPr fontId="0" type="noConversion"/>
  </si>
  <si>
    <t>100k</t>
    <phoneticPr fontId="0" type="noConversion"/>
  </si>
  <si>
    <t>R31, R34, R36, R37, R41, R42, R56, R57, R59, R63, R64, R65, R73, R74, R75, R78, R79, R80</t>
    <phoneticPr fontId="0" type="noConversion"/>
  </si>
  <si>
    <t>1MEG</t>
    <phoneticPr fontId="0" type="noConversion"/>
  </si>
  <si>
    <t>R39</t>
    <phoneticPr fontId="0" type="noConversion"/>
  </si>
  <si>
    <t>R40, R44</t>
    <phoneticPr fontId="0" type="noConversion"/>
  </si>
  <si>
    <t>R46</t>
    <phoneticPr fontId="0" type="noConversion"/>
  </si>
  <si>
    <t>5.1k</t>
    <phoneticPr fontId="0" type="noConversion"/>
  </si>
  <si>
    <t>R47</t>
    <phoneticPr fontId="0" type="noConversion"/>
  </si>
  <si>
    <t>R49, R99</t>
    <phoneticPr fontId="0" type="noConversion"/>
  </si>
  <si>
    <t>47k</t>
    <phoneticPr fontId="0" type="noConversion"/>
  </si>
  <si>
    <t>R52, R53</t>
    <phoneticPr fontId="0" type="noConversion"/>
  </si>
  <si>
    <t>16k</t>
    <phoneticPr fontId="0" type="noConversion"/>
  </si>
  <si>
    <t>R54, R55</t>
    <phoneticPr fontId="0" type="noConversion"/>
  </si>
  <si>
    <t>10R</t>
    <phoneticPr fontId="0" type="noConversion"/>
  </si>
  <si>
    <t>R58, R60, R61</t>
    <phoneticPr fontId="0" type="noConversion"/>
  </si>
  <si>
    <t>275V</t>
    <phoneticPr fontId="0" type="noConversion"/>
  </si>
  <si>
    <t>R62, R76, R77</t>
    <phoneticPr fontId="0" type="noConversion"/>
  </si>
  <si>
    <t>R68</t>
    <phoneticPr fontId="0" type="noConversion"/>
  </si>
  <si>
    <t>R69</t>
    <phoneticPr fontId="0" type="noConversion"/>
  </si>
  <si>
    <t>470k</t>
    <phoneticPr fontId="0" type="noConversion"/>
  </si>
  <si>
    <t>R70</t>
    <phoneticPr fontId="0" type="noConversion"/>
  </si>
  <si>
    <t>R71, R72</t>
    <phoneticPr fontId="0" type="noConversion"/>
  </si>
  <si>
    <t>5.1R</t>
    <phoneticPr fontId="0" type="noConversion"/>
  </si>
  <si>
    <t>R82</t>
    <phoneticPr fontId="0" type="noConversion"/>
  </si>
  <si>
    <t>R83, R84</t>
    <phoneticPr fontId="0" type="noConversion"/>
  </si>
  <si>
    <t>30k</t>
    <phoneticPr fontId="0" type="noConversion"/>
  </si>
  <si>
    <t>R85, R86</t>
    <phoneticPr fontId="0" type="noConversion"/>
  </si>
  <si>
    <t>680R</t>
    <phoneticPr fontId="0" type="noConversion"/>
  </si>
  <si>
    <t>R87, R105</t>
    <phoneticPr fontId="0" type="noConversion"/>
  </si>
  <si>
    <t>3k</t>
    <phoneticPr fontId="0" type="noConversion"/>
  </si>
  <si>
    <t>R88, R91, R93</t>
    <phoneticPr fontId="0" type="noConversion"/>
  </si>
  <si>
    <t>3.3MEG</t>
    <phoneticPr fontId="0" type="noConversion"/>
  </si>
  <si>
    <t>R89, R92, R94</t>
    <phoneticPr fontId="0" type="noConversion"/>
  </si>
  <si>
    <t>10MEG</t>
    <phoneticPr fontId="0" type="noConversion"/>
  </si>
  <si>
    <t>R90</t>
    <phoneticPr fontId="0" type="noConversion"/>
  </si>
  <si>
    <t>24k</t>
    <phoneticPr fontId="0" type="noConversion"/>
  </si>
  <si>
    <t>R95</t>
    <phoneticPr fontId="0" type="noConversion"/>
  </si>
  <si>
    <t>6.8k</t>
    <phoneticPr fontId="0" type="noConversion"/>
  </si>
  <si>
    <t>R96</t>
    <phoneticPr fontId="0" type="noConversion"/>
  </si>
  <si>
    <t>20R</t>
    <phoneticPr fontId="0" type="noConversion"/>
  </si>
  <si>
    <t>R98, R104</t>
    <phoneticPr fontId="0" type="noConversion"/>
  </si>
  <si>
    <t>2.49k</t>
    <phoneticPr fontId="0" type="noConversion"/>
  </si>
  <si>
    <t>R101</t>
    <phoneticPr fontId="0" type="noConversion"/>
  </si>
  <si>
    <t>R102, R103</t>
    <phoneticPr fontId="0" type="noConversion"/>
  </si>
  <si>
    <t>1.2R</t>
    <phoneticPr fontId="0" type="noConversion"/>
  </si>
  <si>
    <t>R106, R107</t>
    <phoneticPr fontId="0" type="noConversion"/>
  </si>
  <si>
    <t>3R</t>
    <phoneticPr fontId="0" type="noConversion"/>
  </si>
  <si>
    <t>R114</t>
    <phoneticPr fontId="0" type="noConversion"/>
  </si>
  <si>
    <t>R115</t>
    <phoneticPr fontId="0" type="noConversion"/>
  </si>
  <si>
    <t>250k</t>
    <phoneticPr fontId="0" type="noConversion"/>
  </si>
  <si>
    <t>TX1</t>
    <phoneticPr fontId="0" type="noConversion"/>
  </si>
  <si>
    <t>750344821-00</t>
    <phoneticPr fontId="0" type="noConversion"/>
  </si>
  <si>
    <t>U1</t>
    <phoneticPr fontId="0" type="noConversion"/>
  </si>
  <si>
    <t>UCC28070DW</t>
    <phoneticPr fontId="0" type="noConversion"/>
  </si>
  <si>
    <t>U2, U8</t>
    <phoneticPr fontId="0" type="noConversion"/>
  </si>
  <si>
    <t>TL431CDBZR</t>
    <phoneticPr fontId="0" type="noConversion"/>
  </si>
  <si>
    <t>U3, U4</t>
    <phoneticPr fontId="0" type="noConversion"/>
  </si>
  <si>
    <t>1ED44175N01B</t>
    <phoneticPr fontId="0" type="noConversion"/>
  </si>
  <si>
    <t>U5, U9</t>
    <phoneticPr fontId="0" type="noConversion"/>
  </si>
  <si>
    <t>IFX1963TEV</t>
    <phoneticPr fontId="0" type="noConversion"/>
  </si>
  <si>
    <t>U6</t>
    <phoneticPr fontId="0" type="noConversion"/>
  </si>
  <si>
    <t>ICE5QSAG</t>
    <phoneticPr fontId="0" type="noConversion"/>
  </si>
  <si>
    <t>U7</t>
    <phoneticPr fontId="0" type="noConversion"/>
  </si>
  <si>
    <t>SFH617A-3</t>
    <phoneticPr fontId="0" type="noConversion"/>
  </si>
  <si>
    <t>U11, U12</t>
    <phoneticPr fontId="0" type="noConversion"/>
  </si>
  <si>
    <t>LM2903D</t>
    <phoneticPr fontId="0" type="noConversion"/>
  </si>
  <si>
    <t>X1, X3, X6, X7, X9</t>
    <phoneticPr fontId="0" type="noConversion"/>
  </si>
  <si>
    <t>X2, X8</t>
    <phoneticPr fontId="0" type="noConversion"/>
  </si>
  <si>
    <t>691311500102</t>
    <phoneticPr fontId="0" type="noConversion"/>
  </si>
  <si>
    <t>X4, X5</t>
    <phoneticPr fontId="0" type="noConversion"/>
  </si>
  <si>
    <r>
      <t>F</t>
    </r>
    <r>
      <rPr>
        <sz val="8"/>
        <rFont val="Arial"/>
        <family val="2"/>
      </rPr>
      <t>AN1, FAN2</t>
    </r>
    <phoneticPr fontId="0" type="noConversion"/>
  </si>
  <si>
    <t>AFB0612EH-ABF00</t>
    <phoneticPr fontId="0" type="noConversion"/>
  </si>
  <si>
    <t>Chip Monolithic Ceramic Capacitor</t>
    <phoneticPr fontId="0" type="noConversion"/>
  </si>
  <si>
    <t>MuRata</t>
    <phoneticPr fontId="0" type="noConversion"/>
  </si>
  <si>
    <t>GRM31A5C2H120JW01</t>
    <phoneticPr fontId="0" type="noConversion"/>
  </si>
  <si>
    <t>GRM188R71H221KA01</t>
    <phoneticPr fontId="0" type="noConversion"/>
  </si>
  <si>
    <t>GRM188R71E333JA01</t>
    <phoneticPr fontId="0" type="noConversion"/>
  </si>
  <si>
    <t>Silicon Switching Diode</t>
    <phoneticPr fontId="0" type="noConversion"/>
  </si>
  <si>
    <t>Nexperia</t>
    <phoneticPr fontId="0" type="noConversion"/>
  </si>
  <si>
    <t>BAS16J</t>
    <phoneticPr fontId="0" type="noConversion"/>
  </si>
  <si>
    <t>Silicon Schottky Diode</t>
    <phoneticPr fontId="0" type="noConversion"/>
  </si>
  <si>
    <t>Infineon Technologies</t>
    <phoneticPr fontId="0" type="noConversion"/>
  </si>
  <si>
    <t>BAT54-03W</t>
    <phoneticPr fontId="0" type="noConversion"/>
  </si>
  <si>
    <t>Glass Passivated Bridge Rectifier 600V</t>
    <phoneticPr fontId="0" type="noConversion"/>
  </si>
  <si>
    <t>Micro Commercial Components</t>
    <phoneticPr fontId="0" type="noConversion"/>
  </si>
  <si>
    <t>GBJ2508-F</t>
    <phoneticPr fontId="0" type="noConversion"/>
  </si>
  <si>
    <t>Turbo2 Ultrafast High Voltage Rectifier For Flat Panel Displays</t>
    <phoneticPr fontId="0" type="noConversion"/>
  </si>
  <si>
    <t>STTH10LCD06FP</t>
    <phoneticPr fontId="0" type="noConversion"/>
  </si>
  <si>
    <t>High-Speed Switching Diode</t>
    <phoneticPr fontId="0" type="noConversion"/>
  </si>
  <si>
    <t>BAV99</t>
    <phoneticPr fontId="0" type="noConversion"/>
  </si>
  <si>
    <t>Medium Power AF Schottky Diode</t>
    <phoneticPr fontId="0" type="noConversion"/>
  </si>
  <si>
    <t>BAT165</t>
    <phoneticPr fontId="0" type="noConversion"/>
  </si>
  <si>
    <t>Fast-Acting Fuse Cartridge, 20A/250V</t>
    <phoneticPr fontId="0" type="noConversion"/>
  </si>
  <si>
    <t>-</t>
    <phoneticPr fontId="0" type="noConversion"/>
  </si>
  <si>
    <t>Heatsink L115mm*W30mm*H50mm</t>
    <phoneticPr fontId="0" type="noConversion"/>
  </si>
  <si>
    <t>Heatsink L15*W11</t>
    <phoneticPr fontId="0" type="noConversion"/>
  </si>
  <si>
    <t>Heatsink HS15-11</t>
    <phoneticPr fontId="0" type="noConversion"/>
  </si>
  <si>
    <t>Common Mode Power Line Choke</t>
    <phoneticPr fontId="0" type="noConversion"/>
  </si>
  <si>
    <t>IND / STD / 10uH / 4A / 20% / -40癈 to 150癈 / 33mR / SMD / Inductor, SMD, 6.90mm L X 6.90mm W X 5.00mm H body / SMD / -</t>
    <phoneticPr fontId="0" type="noConversion"/>
  </si>
  <si>
    <t>Header, 2-Pin</t>
    <phoneticPr fontId="0" type="noConversion"/>
  </si>
  <si>
    <t>HEXFET P-Channel Power MOSFET, 20V, 3.7A</t>
    <phoneticPr fontId="0" type="noConversion"/>
  </si>
  <si>
    <t>IRLML6402TRPBF</t>
    <phoneticPr fontId="0" type="noConversion"/>
  </si>
  <si>
    <t>600V CoolMOS CFD7 Power Transistor, RDS(on) 125mOhm</t>
    <phoneticPr fontId="0" type="noConversion"/>
  </si>
  <si>
    <t>IPP60R125CFD7</t>
    <phoneticPr fontId="0" type="noConversion"/>
  </si>
  <si>
    <t>0R/75V</t>
    <phoneticPr fontId="0" type="noConversion"/>
  </si>
  <si>
    <t>ERJ3GEY0R00V</t>
    <phoneticPr fontId="0" type="noConversion"/>
  </si>
  <si>
    <t>Standard Thick Film Chip Resistor</t>
    <phoneticPr fontId="0" type="noConversion"/>
  </si>
  <si>
    <t>CRCW06031K82FK</t>
    <phoneticPr fontId="0" type="noConversion"/>
  </si>
  <si>
    <t>CRCW060382K0FK</t>
    <phoneticPr fontId="0" type="noConversion"/>
  </si>
  <si>
    <t>CRCW12061K00FK</t>
    <phoneticPr fontId="0" type="noConversion"/>
  </si>
  <si>
    <t>CRCW060310K0FK</t>
    <phoneticPr fontId="0" type="noConversion"/>
  </si>
  <si>
    <t>1k/200V/1%</t>
    <phoneticPr fontId="0" type="noConversion"/>
  </si>
  <si>
    <t>ASC1206-1K0FT5</t>
    <phoneticPr fontId="0" type="noConversion"/>
  </si>
  <si>
    <t>CRCW060333K0FK</t>
    <phoneticPr fontId="0" type="noConversion"/>
  </si>
  <si>
    <t>CRCW121062R0FK</t>
    <phoneticPr fontId="0" type="noConversion"/>
  </si>
  <si>
    <t>CRCW06035K62FK</t>
    <phoneticPr fontId="0" type="noConversion"/>
  </si>
  <si>
    <t>CRCW0603200KFK</t>
    <phoneticPr fontId="0" type="noConversion"/>
  </si>
  <si>
    <t>CRCW12061M00FK</t>
    <phoneticPr fontId="0" type="noConversion"/>
  </si>
  <si>
    <t>CRCW06031K00FK</t>
    <phoneticPr fontId="0" type="noConversion"/>
  </si>
  <si>
    <t>CRCW06031M00FK</t>
    <phoneticPr fontId="0" type="noConversion"/>
  </si>
  <si>
    <t>CRCW060316K0FK</t>
    <phoneticPr fontId="0" type="noConversion"/>
  </si>
  <si>
    <t>Multi Pulse Handling SIOV Metal Oxide Varistor</t>
    <phoneticPr fontId="0" type="noConversion"/>
  </si>
  <si>
    <t>B72220S0271K101</t>
    <phoneticPr fontId="0" type="noConversion"/>
  </si>
  <si>
    <t>33k/50V/1%</t>
    <phoneticPr fontId="0" type="noConversion"/>
  </si>
  <si>
    <t>MCR03ERTF3302</t>
    <phoneticPr fontId="0" type="noConversion"/>
  </si>
  <si>
    <t>CRCW0805220RFK</t>
    <phoneticPr fontId="0" type="noConversion"/>
  </si>
  <si>
    <t>CRCW12064K70FK</t>
    <phoneticPr fontId="0" type="noConversion"/>
  </si>
  <si>
    <t>CRCW0603680RFK</t>
    <phoneticPr fontId="0" type="noConversion"/>
  </si>
  <si>
    <t>CRCW12063M30FK</t>
    <phoneticPr fontId="0" type="noConversion"/>
  </si>
  <si>
    <t>CRCW060324K0FK</t>
    <phoneticPr fontId="0" type="noConversion"/>
  </si>
  <si>
    <t>CRCW120620R0FK</t>
    <phoneticPr fontId="0" type="noConversion"/>
  </si>
  <si>
    <t>CRCW06030000Z0</t>
    <phoneticPr fontId="0" type="noConversion"/>
  </si>
  <si>
    <t>3R/0.5W/1%</t>
    <phoneticPr fontId="0" type="noConversion"/>
  </si>
  <si>
    <t>ERJ8BQF3R0V</t>
    <phoneticPr fontId="0" type="noConversion"/>
  </si>
  <si>
    <t>3314G-1-254E</t>
    <phoneticPr fontId="0" type="noConversion"/>
  </si>
  <si>
    <t>PFC controller</t>
    <phoneticPr fontId="0" type="noConversion"/>
  </si>
  <si>
    <t>Gate Drivers LOW SIDE DRIVERS</t>
    <phoneticPr fontId="0" type="noConversion"/>
  </si>
  <si>
    <t>1ED44175N01B</t>
    <phoneticPr fontId="0" type="noConversion"/>
  </si>
  <si>
    <t>Quasi-Resonant PWM Controller</t>
    <phoneticPr fontId="0" type="noConversion"/>
  </si>
  <si>
    <t>ICE5QSAG</t>
    <phoneticPr fontId="0" type="noConversion"/>
  </si>
  <si>
    <t>Dual differential comparators</t>
    <phoneticPr fontId="0" type="noConversion"/>
  </si>
  <si>
    <t>LM2903D</t>
    <phoneticPr fontId="0" type="noConversion"/>
  </si>
  <si>
    <t>Terminal Block, 2Pins, 5.08mm Pitch, Board to Cable</t>
    <phoneticPr fontId="0" type="noConversion"/>
  </si>
  <si>
    <t>Cooling fans</t>
    <phoneticPr fontId="0" type="noConversion"/>
  </si>
  <si>
    <t>Thermal pad TO247</t>
    <phoneticPr fontId="0" type="noConversion"/>
  </si>
  <si>
    <t>M3 screw, 10mm, metal</t>
    <phoneticPr fontId="0" type="noConversion"/>
  </si>
  <si>
    <t>M4 screw, 8mm, metal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</si>
</sst>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:ss\ AM/PM;@"/>
    <numFmt numFmtId="165" formatCode="dd/mm/yy;@"/>
  </numFmts>
  <fonts count="1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0"/>
      <name val="宋体"/>
      <family val="3"/>
      <charset val="134"/>
    </font>
    <font>
      <sz val="8"/>
      <color indexed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8" fillId="2" borderId="0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2" borderId="0" xfId="0" applyFont="1" applyFill="1" applyBorder="1" applyAlignment="1"/>
    <xf numFmtId="164" fontId="7" fillId="2" borderId="0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165" fontId="5" fillId="2" borderId="0" xfId="0" applyNumberFormat="1" applyFont="1" applyFill="1" applyBorder="1" applyAlignment="1">
      <alignment horizontal="left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left" vertical="center" wrapText="1"/>
    </xf>
    <xf numFmtId="0" fontId="5" fillId="5" borderId="6" xfId="0" applyNumberFormat="1" applyFont="1" applyFill="1" applyBorder="1" applyAlignment="1">
      <alignment horizontal="left"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0" fontId="5" fillId="3" borderId="7" xfId="0" applyNumberFormat="1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5" fillId="5" borderId="11" xfId="0" applyNumberFormat="1" applyFont="1" applyFill="1" applyBorder="1" applyAlignment="1">
      <alignment horizontal="left" vertical="center" wrapText="1"/>
    </xf>
    <xf numFmtId="0" fontId="5" fillId="3" borderId="12" xfId="0" applyNumberFormat="1" applyFont="1" applyFill="1" applyBorder="1" applyAlignment="1">
      <alignment horizontal="left" vertical="center" wrapText="1"/>
    </xf>
    <xf numFmtId="49" fontId="12" fillId="0" borderId="0" xfId="0" quotePrefix="1" applyNumberFormat="1" applyFont="1" applyAlignment="1">
      <alignment horizontal="right"/>
    </xf>
    <xf numFmtId="0" fontId="13" fillId="0" borderId="0" xfId="0" quotePrefix="1" applyFont="1" applyAlignment="1">
      <alignment horizontal="right"/>
    </xf>
    <xf numFmtId="0" fontId="16" fillId="0" borderId="0" xfId="0" applyFont="1" applyFill="1" applyAlignment="1">
      <alignment vertical="top"/>
    </xf>
    <xf numFmtId="0" fontId="5" fillId="3" borderId="8" xfId="0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136"/>
  <sheetViews>
    <sheetView showGridLines="0" tabSelected="1" zoomScale="115" zoomScaleNormal="115" workbookViewId="0">
      <pane ySplit="11" topLeftCell="A106" activePane="bottomLeft" state="frozen"/>
      <selection pane="bottomLeft" activeCell="A133" sqref="A133"/>
    </sheetView>
  </sheetViews>
  <sheetFormatPr defaultColWidth="11.453125" defaultRowHeight="12.5"/>
  <cols>
    <col min="1" max="1" width="4.6328125" style="1" customWidth="1"/>
    <col min="2" max="2" width="9" style="4" customWidth="1"/>
    <col min="3" max="3" width="20.7265625" style="4" customWidth="1"/>
    <col min="4" max="4" width="19.453125" style="1" customWidth="1"/>
    <col min="5" max="5" width="21.7265625" style="1" customWidth="1"/>
    <col min="6" max="6" width="37.7265625" style="1" customWidth="1"/>
    <col min="7" max="7" width="17.1796875" style="1" customWidth="1"/>
    <col min="8" max="8" width="14.7265625" style="1" customWidth="1"/>
    <col min="9" max="9" width="17.1796875" style="1" customWidth="1"/>
    <col min="10" max="10" width="14.7265625" style="1" customWidth="1"/>
    <col min="11" max="11" width="17.1796875" style="1" customWidth="1"/>
    <col min="12" max="12" width="14.7265625" style="1" customWidth="1"/>
    <col min="13" max="16384" width="11.453125" style="1"/>
  </cols>
  <sheetData>
    <row r="1" spans="1:12" ht="12.7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2.75" customHeight="1">
      <c r="A2" s="12"/>
      <c r="B2" s="12"/>
      <c r="C2" s="12"/>
      <c r="D2" s="13"/>
      <c r="E2" s="13"/>
      <c r="F2" s="13"/>
      <c r="G2" s="13"/>
      <c r="H2" s="13"/>
      <c r="I2" s="13"/>
      <c r="J2" s="13"/>
      <c r="K2" s="13"/>
      <c r="L2" s="13"/>
    </row>
    <row r="3" spans="1:12" ht="12.75" customHeight="1">
      <c r="A3" s="7"/>
      <c r="B3" s="7"/>
      <c r="C3" s="8"/>
      <c r="D3" s="9"/>
      <c r="E3" s="7"/>
      <c r="F3" s="7"/>
      <c r="G3" s="7"/>
      <c r="H3" s="7"/>
      <c r="I3" s="7"/>
      <c r="J3" s="7"/>
      <c r="K3" s="7"/>
      <c r="L3" s="7"/>
    </row>
    <row r="4" spans="1:12" ht="18">
      <c r="A4" s="7"/>
      <c r="B4" s="7"/>
      <c r="C4" s="8"/>
      <c r="D4" s="9"/>
      <c r="E4" s="10"/>
      <c r="F4" s="10"/>
      <c r="G4" s="10"/>
      <c r="H4" s="14"/>
      <c r="I4" s="10"/>
      <c r="J4" s="14"/>
      <c r="K4" s="10"/>
      <c r="L4" s="35" t="s">
        <v>3</v>
      </c>
    </row>
    <row r="5" spans="1:12" ht="10.5" customHeight="1">
      <c r="A5" s="7"/>
      <c r="B5" s="7"/>
      <c r="C5" s="8"/>
      <c r="D5" s="9"/>
      <c r="E5" s="10"/>
      <c r="F5" s="10"/>
      <c r="G5" s="10"/>
      <c r="I5" s="10"/>
      <c r="K5" s="10"/>
    </row>
    <row r="6" spans="1:12" ht="15.5">
      <c r="A6" s="7"/>
      <c r="B6" s="7"/>
      <c r="C6" s="9"/>
      <c r="D6" s="8"/>
      <c r="E6" s="10"/>
      <c r="F6" s="10"/>
      <c r="G6" s="21"/>
      <c r="H6" s="15"/>
      <c r="I6" s="21"/>
      <c r="J6" s="15"/>
      <c r="K6" s="21"/>
      <c r="L6" s="36" t="s">
        <v>4</v>
      </c>
    </row>
    <row r="7" spans="1:12" ht="15.75" customHeight="1">
      <c r="A7" s="11"/>
      <c r="B7" s="20"/>
      <c r="C7" s="8"/>
      <c r="D7" s="8"/>
      <c r="E7" s="11"/>
      <c r="F7" s="11"/>
      <c r="G7" s="20"/>
      <c r="H7" s="20"/>
      <c r="I7" s="20"/>
      <c r="J7" s="20"/>
      <c r="K7" s="20"/>
      <c r="L7" s="20"/>
    </row>
    <row r="8" spans="1:12" ht="15.75" customHeight="1">
      <c r="A8" s="41" t="s">
        <v>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 ht="15.5">
      <c r="A9" s="42" t="s">
        <v>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ht="12.75" customHeight="1" thickBot="1">
      <c r="A10" s="16"/>
      <c r="B10" s="22"/>
      <c r="C10" s="23"/>
      <c r="D10" s="17"/>
      <c r="E10" s="5"/>
      <c r="F10" s="5"/>
      <c r="G10" s="22"/>
      <c r="I10" s="22"/>
      <c r="K10" s="22"/>
    </row>
    <row r="11" spans="1:12" s="2" customFormat="1" ht="27.75" customHeight="1" thickBot="1">
      <c r="A11" s="19" t="s">
        <v>0</v>
      </c>
      <c r="B11" s="18" t="s">
        <v>5</v>
      </c>
      <c r="C11" s="18" t="s">
        <v>6</v>
      </c>
      <c r="D11" s="18" t="s">
        <v>22</v>
      </c>
      <c r="E11" s="18" t="s">
        <v>50</v>
      </c>
      <c r="F11" s="18" t="s">
        <v>114</v>
      </c>
      <c r="G11" s="18" t="s">
        <v>144</v>
      </c>
      <c r="H11" s="32" t="s">
        <v>160</v>
      </c>
      <c r="I11" s="18" t="s">
        <v>205</v>
      </c>
      <c r="J11" s="32" t="s">
        <v>207</v>
      </c>
      <c r="K11" s="18" t="s">
        <v>211</v>
      </c>
      <c r="L11" s="32" t="s">
        <v>213</v>
      </c>
    </row>
    <row r="12" spans="1:12" s="3" customFormat="1" ht="40">
      <c r="A12" s="30">
        <f t="shared" ref="A12:A44" si="0">ROW(A12) - ROW($A$11)</f>
        <v>1</v>
      </c>
      <c r="B12" s="24">
        <v>15</v>
      </c>
      <c r="C12" s="26" t="s">
        <v>7</v>
      </c>
      <c r="D12" s="26" t="s">
        <v>23</v>
      </c>
      <c r="E12" s="26" t="s">
        <v>51</v>
      </c>
      <c r="F12" s="26" t="s">
        <v>115</v>
      </c>
      <c r="G12" s="27" t="s">
        <v>145</v>
      </c>
      <c r="H12" s="33" t="s">
        <v>161</v>
      </c>
      <c r="I12" s="27" t="s">
        <v>206</v>
      </c>
      <c r="J12" s="33"/>
      <c r="K12" s="27" t="s">
        <v>212</v>
      </c>
      <c r="L12" s="33"/>
    </row>
    <row r="13" spans="1:12" s="3" customFormat="1" ht="20">
      <c r="A13" s="31">
        <f t="shared" si="0"/>
        <v>2</v>
      </c>
      <c r="B13" s="25">
        <v>2</v>
      </c>
      <c r="C13" s="28" t="s">
        <v>8</v>
      </c>
      <c r="D13" s="28" t="s">
        <v>24</v>
      </c>
      <c r="E13" s="28" t="s">
        <v>51</v>
      </c>
      <c r="F13" s="28" t="s">
        <v>115</v>
      </c>
      <c r="G13" s="29" t="s">
        <v>145</v>
      </c>
      <c r="H13" s="34" t="s">
        <v>162</v>
      </c>
      <c r="I13" s="29" t="s">
        <v>206</v>
      </c>
      <c r="J13" s="34"/>
      <c r="K13" s="29" t="s">
        <v>212</v>
      </c>
      <c r="L13" s="34"/>
    </row>
    <row r="14" spans="1:12" s="3" customFormat="1" ht="40">
      <c r="A14" s="30">
        <f t="shared" si="0"/>
        <v>3</v>
      </c>
      <c r="B14" s="24">
        <v>6</v>
      </c>
      <c r="C14" s="26" t="s">
        <v>9</v>
      </c>
      <c r="D14" s="26" t="s">
        <v>25</v>
      </c>
      <c r="E14" s="26" t="s">
        <v>51</v>
      </c>
      <c r="F14" s="26" t="s">
        <v>115</v>
      </c>
      <c r="G14" s="27" t="s">
        <v>145</v>
      </c>
      <c r="H14" s="33" t="s">
        <v>163</v>
      </c>
      <c r="I14" s="27" t="s">
        <v>206</v>
      </c>
      <c r="J14" s="33"/>
      <c r="K14" s="27" t="s">
        <v>212</v>
      </c>
      <c r="L14" s="33"/>
    </row>
    <row r="15" spans="1:12" s="3" customFormat="1" ht="20">
      <c r="A15" s="31">
        <f t="shared" si="0"/>
        <v>4</v>
      </c>
      <c r="B15" s="25">
        <v>4</v>
      </c>
      <c r="C15" s="28" t="s">
        <v>10</v>
      </c>
      <c r="D15" s="28" t="s">
        <v>26</v>
      </c>
      <c r="E15" s="28" t="s">
        <v>51</v>
      </c>
      <c r="F15" s="28" t="s">
        <v>115</v>
      </c>
      <c r="G15" s="29" t="s">
        <v>145</v>
      </c>
      <c r="H15" s="34" t="s">
        <v>164</v>
      </c>
      <c r="I15" s="29" t="s">
        <v>206</v>
      </c>
      <c r="J15" s="34"/>
      <c r="K15" s="29" t="s">
        <v>212</v>
      </c>
      <c r="L15" s="34"/>
    </row>
    <row r="16" spans="1:12" s="3" customFormat="1" ht="40">
      <c r="A16" s="30">
        <f t="shared" si="0"/>
        <v>5</v>
      </c>
      <c r="B16" s="24">
        <v>18</v>
      </c>
      <c r="C16" s="26" t="s">
        <v>11</v>
      </c>
      <c r="D16" s="26" t="s">
        <v>27</v>
      </c>
      <c r="E16" s="26" t="s">
        <v>52</v>
      </c>
      <c r="F16" s="26" t="s">
        <v>116</v>
      </c>
      <c r="G16" s="27" t="s">
        <v>146</v>
      </c>
      <c r="H16" s="33" t="s">
        <v>165</v>
      </c>
      <c r="I16" s="27" t="s">
        <v>206</v>
      </c>
      <c r="J16" s="33"/>
      <c r="K16" s="27" t="s">
        <v>212</v>
      </c>
      <c r="L16" s="33" t="s">
        <v>214</v>
      </c>
    </row>
    <row r="17" spans="1:12" s="3" customFormat="1" ht="20">
      <c r="A17" s="31">
        <f t="shared" si="0"/>
        <v>6</v>
      </c>
      <c r="B17" s="25">
        <v>2</v>
      </c>
      <c r="C17" s="28" t="s">
        <v>12</v>
      </c>
      <c r="D17" s="28" t="s">
        <v>28</v>
      </c>
      <c r="E17" s="28" t="s">
        <v>53</v>
      </c>
      <c r="F17" s="28" t="s">
        <v>117</v>
      </c>
      <c r="G17" s="29" t="s">
        <v>146</v>
      </c>
      <c r="H17" s="34" t="s">
        <v>166</v>
      </c>
      <c r="I17" s="29" t="s">
        <v>206</v>
      </c>
      <c r="J17" s="34"/>
      <c r="K17" s="29" t="s">
        <v>212</v>
      </c>
      <c r="L17" s="34" t="s">
        <v>215</v>
      </c>
    </row>
    <row r="18" spans="1:12" s="3" customFormat="1" ht="20">
      <c r="A18" s="30">
        <f t="shared" si="0"/>
        <v>7</v>
      </c>
      <c r="B18" s="24">
        <v>3</v>
      </c>
      <c r="C18" s="26" t="s">
        <v>13</v>
      </c>
      <c r="D18" s="26" t="s">
        <v>263</v>
      </c>
      <c r="E18" s="26" t="s">
        <v>51</v>
      </c>
      <c r="F18" s="26" t="s">
        <v>115</v>
      </c>
      <c r="G18" s="27" t="s">
        <v>145</v>
      </c>
      <c r="H18" s="33" t="s">
        <v>167</v>
      </c>
      <c r="I18" s="27" t="s">
        <v>206</v>
      </c>
      <c r="J18" s="33"/>
      <c r="K18" s="27" t="s">
        <v>212</v>
      </c>
      <c r="L18" s="33"/>
    </row>
    <row r="19" spans="1:12" s="3" customFormat="1" ht="20">
      <c r="A19" s="31">
        <f t="shared" si="0"/>
        <v>8</v>
      </c>
      <c r="B19" s="25">
        <v>1</v>
      </c>
      <c r="C19" s="28" t="s">
        <v>14</v>
      </c>
      <c r="D19" s="28" t="s">
        <v>29</v>
      </c>
      <c r="E19" s="28" t="s">
        <v>51</v>
      </c>
      <c r="F19" s="28" t="s">
        <v>115</v>
      </c>
      <c r="G19" s="29" t="s">
        <v>145</v>
      </c>
      <c r="H19" s="34" t="s">
        <v>168</v>
      </c>
      <c r="I19" s="29" t="s">
        <v>206</v>
      </c>
      <c r="J19" s="34"/>
      <c r="K19" s="29" t="s">
        <v>212</v>
      </c>
      <c r="L19" s="34"/>
    </row>
    <row r="20" spans="1:12" s="3" customFormat="1" ht="20">
      <c r="A20" s="30">
        <f t="shared" si="0"/>
        <v>9</v>
      </c>
      <c r="B20" s="24">
        <v>4</v>
      </c>
      <c r="C20" s="26" t="s">
        <v>15</v>
      </c>
      <c r="D20" s="26" t="s">
        <v>30</v>
      </c>
      <c r="E20" s="26" t="s">
        <v>51</v>
      </c>
      <c r="F20" s="26" t="s">
        <v>115</v>
      </c>
      <c r="G20" s="27" t="s">
        <v>145</v>
      </c>
      <c r="H20" s="33" t="s">
        <v>169</v>
      </c>
      <c r="I20" s="27" t="s">
        <v>206</v>
      </c>
      <c r="J20" s="33"/>
      <c r="K20" s="27" t="s">
        <v>212</v>
      </c>
      <c r="L20" s="33"/>
    </row>
    <row r="21" spans="1:12" s="3" customFormat="1" ht="20">
      <c r="A21" s="31">
        <f t="shared" si="0"/>
        <v>10</v>
      </c>
      <c r="B21" s="25">
        <v>1</v>
      </c>
      <c r="C21" s="28" t="s">
        <v>16</v>
      </c>
      <c r="D21" s="28" t="s">
        <v>31</v>
      </c>
      <c r="E21" s="28" t="s">
        <v>51</v>
      </c>
      <c r="F21" s="28" t="s">
        <v>115</v>
      </c>
      <c r="G21" s="29" t="s">
        <v>145</v>
      </c>
      <c r="H21" s="34" t="s">
        <v>170</v>
      </c>
      <c r="I21" s="29" t="s">
        <v>206</v>
      </c>
      <c r="J21" s="34"/>
      <c r="K21" s="29" t="s">
        <v>212</v>
      </c>
      <c r="L21" s="34"/>
    </row>
    <row r="22" spans="1:12" s="3" customFormat="1" ht="20">
      <c r="A22" s="30">
        <f t="shared" si="0"/>
        <v>11</v>
      </c>
      <c r="B22" s="24">
        <v>2</v>
      </c>
      <c r="C22" s="26" t="s">
        <v>17</v>
      </c>
      <c r="D22" s="26" t="s">
        <v>32</v>
      </c>
      <c r="E22" s="26" t="s">
        <v>54</v>
      </c>
      <c r="F22" s="26" t="s">
        <v>115</v>
      </c>
      <c r="G22" s="27" t="s">
        <v>145</v>
      </c>
      <c r="H22" s="33" t="s">
        <v>171</v>
      </c>
      <c r="I22" s="27" t="s">
        <v>206</v>
      </c>
      <c r="J22" s="33"/>
      <c r="K22" s="27" t="s">
        <v>212</v>
      </c>
      <c r="L22" s="33"/>
    </row>
    <row r="23" spans="1:12" s="3" customFormat="1" ht="20">
      <c r="A23" s="31">
        <f t="shared" si="0"/>
        <v>12</v>
      </c>
      <c r="B23" s="25">
        <v>3</v>
      </c>
      <c r="C23" s="28" t="s">
        <v>18</v>
      </c>
      <c r="D23" s="28" t="s">
        <v>32</v>
      </c>
      <c r="E23" s="28" t="s">
        <v>51</v>
      </c>
      <c r="F23" s="28" t="s">
        <v>115</v>
      </c>
      <c r="G23" s="29" t="s">
        <v>145</v>
      </c>
      <c r="H23" s="34" t="s">
        <v>172</v>
      </c>
      <c r="I23" s="29" t="s">
        <v>206</v>
      </c>
      <c r="J23" s="34"/>
      <c r="K23" s="29" t="s">
        <v>212</v>
      </c>
      <c r="L23" s="34"/>
    </row>
    <row r="24" spans="1:12" s="3" customFormat="1" ht="20">
      <c r="A24" s="30">
        <f t="shared" si="0"/>
        <v>13</v>
      </c>
      <c r="B24" s="24">
        <v>4</v>
      </c>
      <c r="C24" s="26" t="s">
        <v>19</v>
      </c>
      <c r="D24" s="26" t="s">
        <v>33</v>
      </c>
      <c r="E24" s="26" t="s">
        <v>51</v>
      </c>
      <c r="F24" s="26" t="s">
        <v>115</v>
      </c>
      <c r="G24" s="27" t="s">
        <v>145</v>
      </c>
      <c r="H24" s="33" t="s">
        <v>173</v>
      </c>
      <c r="I24" s="27" t="s">
        <v>206</v>
      </c>
      <c r="J24" s="33"/>
      <c r="K24" s="27" t="s">
        <v>212</v>
      </c>
      <c r="L24" s="33"/>
    </row>
    <row r="25" spans="1:12" s="3" customFormat="1" ht="20">
      <c r="A25" s="31">
        <f t="shared" si="0"/>
        <v>14</v>
      </c>
      <c r="B25" s="25">
        <v>2</v>
      </c>
      <c r="C25" s="28" t="s">
        <v>20</v>
      </c>
      <c r="D25" s="28" t="s">
        <v>34</v>
      </c>
      <c r="E25" s="28" t="s">
        <v>51</v>
      </c>
      <c r="F25" s="28" t="s">
        <v>115</v>
      </c>
      <c r="G25" s="29" t="s">
        <v>145</v>
      </c>
      <c r="H25" s="34" t="s">
        <v>174</v>
      </c>
      <c r="I25" s="29" t="s">
        <v>206</v>
      </c>
      <c r="J25" s="34"/>
      <c r="K25" s="29" t="s">
        <v>212</v>
      </c>
      <c r="L25" s="34"/>
    </row>
    <row r="26" spans="1:12" s="3" customFormat="1" ht="20">
      <c r="A26" s="30">
        <f t="shared" si="0"/>
        <v>15</v>
      </c>
      <c r="B26" s="24">
        <v>2</v>
      </c>
      <c r="C26" s="26" t="s">
        <v>21</v>
      </c>
      <c r="D26" s="26" t="s">
        <v>30</v>
      </c>
      <c r="E26" s="26" t="s">
        <v>55</v>
      </c>
      <c r="F26" s="26" t="s">
        <v>118</v>
      </c>
      <c r="G26" s="27" t="s">
        <v>146</v>
      </c>
      <c r="H26" s="33" t="s">
        <v>175</v>
      </c>
      <c r="I26" s="27" t="s">
        <v>206</v>
      </c>
      <c r="J26" s="33">
        <v>1781894</v>
      </c>
      <c r="K26" s="27" t="s">
        <v>212</v>
      </c>
      <c r="L26" s="33" t="s">
        <v>216</v>
      </c>
    </row>
    <row r="27" spans="1:12" s="3" customFormat="1" ht="20">
      <c r="A27" s="31">
        <f t="shared" si="0"/>
        <v>16</v>
      </c>
      <c r="B27" s="25">
        <v>1</v>
      </c>
      <c r="C27" s="28" t="s">
        <v>268</v>
      </c>
      <c r="D27" s="28" t="s">
        <v>30</v>
      </c>
      <c r="E27" s="28" t="s">
        <v>56</v>
      </c>
      <c r="F27" s="28" t="s">
        <v>119</v>
      </c>
      <c r="G27" s="29" t="s">
        <v>147</v>
      </c>
      <c r="H27" s="34" t="s">
        <v>176</v>
      </c>
      <c r="I27" s="29" t="s">
        <v>206</v>
      </c>
      <c r="J27" s="34"/>
      <c r="K27" s="29" t="s">
        <v>212</v>
      </c>
      <c r="L27" s="34"/>
    </row>
    <row r="28" spans="1:12" s="3" customFormat="1" ht="20">
      <c r="A28" s="30">
        <v>17</v>
      </c>
      <c r="B28" s="24">
        <v>1</v>
      </c>
      <c r="C28" s="26" t="s">
        <v>270</v>
      </c>
      <c r="D28" s="26" t="s">
        <v>271</v>
      </c>
      <c r="E28" s="26" t="s">
        <v>56</v>
      </c>
      <c r="F28" s="26" t="s">
        <v>119</v>
      </c>
      <c r="G28" s="27" t="s">
        <v>147</v>
      </c>
      <c r="H28" s="33" t="s">
        <v>176</v>
      </c>
      <c r="I28" s="27" t="s">
        <v>206</v>
      </c>
      <c r="J28" s="33"/>
      <c r="K28" s="27" t="s">
        <v>212</v>
      </c>
      <c r="L28" s="33"/>
    </row>
    <row r="29" spans="1:12" s="3" customFormat="1" ht="20">
      <c r="A29" s="38">
        <f t="shared" si="0"/>
        <v>18</v>
      </c>
      <c r="B29" s="39">
        <v>5</v>
      </c>
      <c r="C29" s="40" t="s">
        <v>272</v>
      </c>
      <c r="D29" s="40" t="s">
        <v>273</v>
      </c>
      <c r="E29" s="28" t="s">
        <v>57</v>
      </c>
      <c r="F29" s="28" t="s">
        <v>120</v>
      </c>
      <c r="G29" s="29" t="s">
        <v>148</v>
      </c>
      <c r="H29" s="34" t="s">
        <v>177</v>
      </c>
      <c r="I29" s="29" t="s">
        <v>206</v>
      </c>
      <c r="J29" s="34">
        <v>1612164</v>
      </c>
      <c r="K29" s="29" t="s">
        <v>212</v>
      </c>
      <c r="L29" s="34" t="s">
        <v>217</v>
      </c>
    </row>
    <row r="30" spans="1:12" s="3" customFormat="1" ht="20">
      <c r="A30" s="30">
        <f t="shared" si="0"/>
        <v>19</v>
      </c>
      <c r="B30" s="24">
        <v>4</v>
      </c>
      <c r="C30" s="26" t="s">
        <v>274</v>
      </c>
      <c r="D30" s="26" t="s">
        <v>275</v>
      </c>
      <c r="E30" s="26" t="s">
        <v>58</v>
      </c>
      <c r="F30" s="26" t="s">
        <v>121</v>
      </c>
      <c r="G30" s="27" t="s">
        <v>242</v>
      </c>
      <c r="H30" s="33" t="s">
        <v>259</v>
      </c>
      <c r="I30" s="27" t="s">
        <v>206</v>
      </c>
      <c r="J30" s="33"/>
      <c r="K30" s="27" t="s">
        <v>212</v>
      </c>
      <c r="L30" s="33"/>
    </row>
    <row r="31" spans="1:12" s="3" customFormat="1" ht="20">
      <c r="A31" s="38">
        <f t="shared" si="0"/>
        <v>20</v>
      </c>
      <c r="B31" s="39">
        <v>1</v>
      </c>
      <c r="C31" s="40" t="s">
        <v>276</v>
      </c>
      <c r="D31" s="40" t="s">
        <v>277</v>
      </c>
      <c r="E31" s="28" t="s">
        <v>59</v>
      </c>
      <c r="F31" s="28" t="s">
        <v>122</v>
      </c>
      <c r="G31" s="29" t="s">
        <v>242</v>
      </c>
      <c r="H31" s="34" t="s">
        <v>243</v>
      </c>
      <c r="I31" s="29" t="s">
        <v>206</v>
      </c>
      <c r="J31" s="34"/>
      <c r="K31" s="29" t="s">
        <v>212</v>
      </c>
      <c r="L31" s="34"/>
    </row>
    <row r="32" spans="1:12" s="3" customFormat="1" ht="20">
      <c r="A32" s="30">
        <f t="shared" si="0"/>
        <v>21</v>
      </c>
      <c r="B32" s="24">
        <v>4</v>
      </c>
      <c r="C32" s="26" t="s">
        <v>278</v>
      </c>
      <c r="D32" s="26" t="s">
        <v>279</v>
      </c>
      <c r="E32" s="26" t="s">
        <v>60</v>
      </c>
      <c r="F32" s="26" t="s">
        <v>267</v>
      </c>
      <c r="G32" s="27" t="s">
        <v>242</v>
      </c>
      <c r="H32" s="33" t="s">
        <v>266</v>
      </c>
      <c r="I32" s="27" t="s">
        <v>206</v>
      </c>
      <c r="J32" s="33"/>
      <c r="K32" s="27" t="s">
        <v>212</v>
      </c>
      <c r="L32" s="33"/>
    </row>
    <row r="33" spans="1:13" s="3" customFormat="1">
      <c r="A33" s="38">
        <f t="shared" si="0"/>
        <v>22</v>
      </c>
      <c r="B33" s="39">
        <v>1</v>
      </c>
      <c r="C33" s="40" t="s">
        <v>280</v>
      </c>
      <c r="D33" s="40" t="s">
        <v>281</v>
      </c>
      <c r="E33" s="28" t="s">
        <v>61</v>
      </c>
      <c r="F33" s="28" t="s">
        <v>123</v>
      </c>
      <c r="G33" s="29" t="s">
        <v>242</v>
      </c>
      <c r="H33" s="34" t="s">
        <v>244</v>
      </c>
      <c r="I33" s="29" t="s">
        <v>206</v>
      </c>
      <c r="J33" s="34"/>
      <c r="K33" s="29" t="s">
        <v>212</v>
      </c>
      <c r="L33" s="34"/>
    </row>
    <row r="34" spans="1:13" s="3" customFormat="1" ht="20">
      <c r="A34" s="30">
        <f t="shared" si="0"/>
        <v>23</v>
      </c>
      <c r="B34" s="24">
        <v>1</v>
      </c>
      <c r="C34" s="26" t="s">
        <v>282</v>
      </c>
      <c r="D34" s="26" t="s">
        <v>283</v>
      </c>
      <c r="E34" s="26" t="s">
        <v>62</v>
      </c>
      <c r="F34" s="26" t="s">
        <v>455</v>
      </c>
      <c r="G34" s="27" t="s">
        <v>456</v>
      </c>
      <c r="H34" s="33" t="s">
        <v>457</v>
      </c>
      <c r="I34" s="27" t="s">
        <v>206</v>
      </c>
      <c r="J34" s="33"/>
      <c r="K34" s="27" t="s">
        <v>212</v>
      </c>
      <c r="L34" s="33"/>
    </row>
    <row r="35" spans="1:13" s="3" customFormat="1" ht="20">
      <c r="A35" s="38">
        <f t="shared" si="0"/>
        <v>24</v>
      </c>
      <c r="B35" s="39">
        <v>1</v>
      </c>
      <c r="C35" s="40" t="s">
        <v>284</v>
      </c>
      <c r="D35" s="40" t="s">
        <v>285</v>
      </c>
      <c r="E35" s="28" t="s">
        <v>63</v>
      </c>
      <c r="F35" s="28" t="s">
        <v>115</v>
      </c>
      <c r="G35" s="29" t="s">
        <v>145</v>
      </c>
      <c r="H35" s="34" t="s">
        <v>178</v>
      </c>
      <c r="I35" s="29" t="s">
        <v>206</v>
      </c>
      <c r="J35" s="34"/>
      <c r="K35" s="29" t="s">
        <v>212</v>
      </c>
      <c r="L35" s="34"/>
    </row>
    <row r="36" spans="1:13" s="3" customFormat="1" ht="20">
      <c r="A36" s="30">
        <f t="shared" si="0"/>
        <v>25</v>
      </c>
      <c r="B36" s="24">
        <v>1</v>
      </c>
      <c r="C36" s="26" t="s">
        <v>286</v>
      </c>
      <c r="D36" s="26" t="s">
        <v>287</v>
      </c>
      <c r="E36" s="26" t="s">
        <v>51</v>
      </c>
      <c r="F36" s="26" t="s">
        <v>455</v>
      </c>
      <c r="G36" s="27" t="s">
        <v>456</v>
      </c>
      <c r="H36" s="33" t="s">
        <v>458</v>
      </c>
      <c r="I36" s="27" t="s">
        <v>206</v>
      </c>
      <c r="J36" s="33"/>
      <c r="K36" s="27" t="s">
        <v>212</v>
      </c>
      <c r="L36" s="33"/>
    </row>
    <row r="37" spans="1:13" s="3" customFormat="1" ht="20">
      <c r="A37" s="38">
        <f t="shared" si="0"/>
        <v>26</v>
      </c>
      <c r="B37" s="39">
        <v>1</v>
      </c>
      <c r="C37" s="40" t="s">
        <v>288</v>
      </c>
      <c r="D37" s="40" t="s">
        <v>271</v>
      </c>
      <c r="E37" s="28" t="s">
        <v>53</v>
      </c>
      <c r="F37" s="28" t="s">
        <v>117</v>
      </c>
      <c r="G37" s="29" t="s">
        <v>146</v>
      </c>
      <c r="H37" s="34" t="s">
        <v>166</v>
      </c>
      <c r="I37" s="29" t="s">
        <v>206</v>
      </c>
      <c r="J37" s="34"/>
      <c r="K37" s="29" t="s">
        <v>212</v>
      </c>
      <c r="L37" s="34" t="s">
        <v>215</v>
      </c>
    </row>
    <row r="38" spans="1:13" s="3" customFormat="1" ht="20">
      <c r="A38" s="30">
        <f t="shared" si="0"/>
        <v>27</v>
      </c>
      <c r="B38" s="24">
        <v>1</v>
      </c>
      <c r="C38" s="26" t="s">
        <v>289</v>
      </c>
      <c r="D38" s="26" t="s">
        <v>290</v>
      </c>
      <c r="E38" s="26" t="s">
        <v>51</v>
      </c>
      <c r="F38" s="26" t="s">
        <v>455</v>
      </c>
      <c r="G38" s="27" t="s">
        <v>456</v>
      </c>
      <c r="H38" s="33" t="s">
        <v>459</v>
      </c>
      <c r="I38" s="27" t="s">
        <v>206</v>
      </c>
      <c r="J38" s="33"/>
      <c r="K38" s="27" t="s">
        <v>212</v>
      </c>
      <c r="L38" s="33"/>
    </row>
    <row r="39" spans="1:13" s="3" customFormat="1">
      <c r="A39" s="38">
        <f t="shared" si="0"/>
        <v>28</v>
      </c>
      <c r="B39" s="39">
        <v>2</v>
      </c>
      <c r="C39" s="40" t="s">
        <v>291</v>
      </c>
      <c r="D39" s="40" t="s">
        <v>292</v>
      </c>
      <c r="E39" s="28" t="s">
        <v>64</v>
      </c>
      <c r="F39" s="28" t="s">
        <v>124</v>
      </c>
      <c r="G39" s="29" t="s">
        <v>151</v>
      </c>
      <c r="H39" s="34" t="s">
        <v>35</v>
      </c>
      <c r="I39" s="29" t="s">
        <v>206</v>
      </c>
      <c r="J39" s="34"/>
      <c r="K39" s="29" t="s">
        <v>212</v>
      </c>
      <c r="L39" s="34"/>
    </row>
    <row r="40" spans="1:13" s="3" customFormat="1" ht="30">
      <c r="A40" s="30">
        <f t="shared" si="0"/>
        <v>29</v>
      </c>
      <c r="B40" s="24">
        <v>13</v>
      </c>
      <c r="C40" s="26" t="s">
        <v>293</v>
      </c>
      <c r="D40" s="26" t="s">
        <v>294</v>
      </c>
      <c r="E40" s="26" t="s">
        <v>65</v>
      </c>
      <c r="F40" s="26" t="s">
        <v>460</v>
      </c>
      <c r="G40" s="27" t="s">
        <v>461</v>
      </c>
      <c r="H40" s="33" t="s">
        <v>462</v>
      </c>
      <c r="I40" s="27" t="s">
        <v>206</v>
      </c>
      <c r="J40" s="33"/>
      <c r="K40" s="27" t="s">
        <v>212</v>
      </c>
      <c r="L40" s="33" t="s">
        <v>36</v>
      </c>
    </row>
    <row r="41" spans="1:13" s="3" customFormat="1">
      <c r="A41" s="38">
        <f t="shared" si="0"/>
        <v>30</v>
      </c>
      <c r="B41" s="39">
        <v>6</v>
      </c>
      <c r="C41" s="40" t="s">
        <v>295</v>
      </c>
      <c r="D41" s="40" t="s">
        <v>296</v>
      </c>
      <c r="E41" s="28" t="s">
        <v>65</v>
      </c>
      <c r="F41" s="28" t="s">
        <v>125</v>
      </c>
      <c r="G41" s="29" t="s">
        <v>152</v>
      </c>
      <c r="H41" s="34" t="s">
        <v>37</v>
      </c>
      <c r="I41" s="29" t="s">
        <v>206</v>
      </c>
      <c r="J41" s="34"/>
      <c r="K41" s="29" t="s">
        <v>212</v>
      </c>
      <c r="L41" s="34"/>
    </row>
    <row r="42" spans="1:13" s="3" customFormat="1">
      <c r="A42" s="30">
        <f t="shared" si="0"/>
        <v>31</v>
      </c>
      <c r="B42" s="24">
        <v>1</v>
      </c>
      <c r="C42" s="26" t="s">
        <v>297</v>
      </c>
      <c r="D42" s="26" t="s">
        <v>271</v>
      </c>
      <c r="E42" s="26" t="s">
        <v>65</v>
      </c>
      <c r="F42" s="26" t="s">
        <v>463</v>
      </c>
      <c r="G42" s="27" t="s">
        <v>464</v>
      </c>
      <c r="H42" s="33" t="s">
        <v>465</v>
      </c>
      <c r="I42" s="27" t="s">
        <v>206</v>
      </c>
      <c r="J42" s="33"/>
      <c r="K42" s="27" t="s">
        <v>212</v>
      </c>
      <c r="L42" s="33"/>
    </row>
    <row r="43" spans="1:13" s="3" customFormat="1" ht="20">
      <c r="A43" s="38">
        <f t="shared" si="0"/>
        <v>32</v>
      </c>
      <c r="B43" s="39">
        <v>3</v>
      </c>
      <c r="C43" s="40" t="s">
        <v>298</v>
      </c>
      <c r="D43" s="40" t="s">
        <v>299</v>
      </c>
      <c r="E43" s="28" t="s">
        <v>66</v>
      </c>
      <c r="F43" s="28" t="s">
        <v>126</v>
      </c>
      <c r="G43" s="29" t="s">
        <v>148</v>
      </c>
      <c r="H43" s="34" t="s">
        <v>38</v>
      </c>
      <c r="I43" s="29" t="s">
        <v>206</v>
      </c>
      <c r="J43" s="34">
        <v>2889101</v>
      </c>
      <c r="K43" s="29" t="s">
        <v>212</v>
      </c>
      <c r="L43" s="34" t="s">
        <v>218</v>
      </c>
    </row>
    <row r="44" spans="1:13" s="3" customFormat="1" ht="20">
      <c r="A44" s="30">
        <f t="shared" si="0"/>
        <v>33</v>
      </c>
      <c r="B44" s="24">
        <v>2</v>
      </c>
      <c r="C44" s="26" t="s">
        <v>300</v>
      </c>
      <c r="D44" s="26" t="s">
        <v>301</v>
      </c>
      <c r="E44" s="26" t="s">
        <v>67</v>
      </c>
      <c r="F44" s="26" t="s">
        <v>466</v>
      </c>
      <c r="G44" s="27" t="s">
        <v>467</v>
      </c>
      <c r="H44" s="33" t="s">
        <v>468</v>
      </c>
      <c r="I44" s="27" t="s">
        <v>206</v>
      </c>
      <c r="J44" s="33">
        <v>1924630</v>
      </c>
      <c r="K44" s="27" t="s">
        <v>212</v>
      </c>
      <c r="L44" s="33" t="s">
        <v>39</v>
      </c>
    </row>
    <row r="45" spans="1:13" s="3" customFormat="1" ht="13">
      <c r="A45" s="38">
        <f t="shared" ref="A45:A76" si="1">ROW(A45) - ROW($A$11)</f>
        <v>34</v>
      </c>
      <c r="B45" s="39">
        <v>1</v>
      </c>
      <c r="C45" s="40" t="s">
        <v>302</v>
      </c>
      <c r="D45" s="40" t="s">
        <v>303</v>
      </c>
      <c r="E45" s="28" t="s">
        <v>68</v>
      </c>
      <c r="F45" s="28" t="s">
        <v>265</v>
      </c>
      <c r="G45" s="29" t="s">
        <v>152</v>
      </c>
      <c r="H45" s="34" t="s">
        <v>264</v>
      </c>
      <c r="I45" s="29" t="s">
        <v>206</v>
      </c>
      <c r="J45" s="34"/>
      <c r="K45" s="29" t="s">
        <v>212</v>
      </c>
      <c r="L45" s="34"/>
      <c r="M45" s="37"/>
    </row>
    <row r="46" spans="1:13" s="3" customFormat="1" ht="20">
      <c r="A46" s="30">
        <f t="shared" si="1"/>
        <v>35</v>
      </c>
      <c r="B46" s="24">
        <v>1</v>
      </c>
      <c r="C46" s="26" t="s">
        <v>304</v>
      </c>
      <c r="D46" s="26" t="s">
        <v>305</v>
      </c>
      <c r="E46" s="26" t="s">
        <v>69</v>
      </c>
      <c r="F46" s="26" t="s">
        <v>469</v>
      </c>
      <c r="G46" s="27" t="s">
        <v>251</v>
      </c>
      <c r="H46" s="33" t="s">
        <v>470</v>
      </c>
      <c r="I46" s="27" t="s">
        <v>206</v>
      </c>
      <c r="J46" s="33"/>
      <c r="K46" s="27" t="s">
        <v>212</v>
      </c>
      <c r="L46" s="33"/>
    </row>
    <row r="47" spans="1:13" s="3" customFormat="1">
      <c r="A47" s="38">
        <f t="shared" si="1"/>
        <v>36</v>
      </c>
      <c r="B47" s="39">
        <v>2</v>
      </c>
      <c r="C47" s="40" t="s">
        <v>306</v>
      </c>
      <c r="D47" s="40" t="s">
        <v>271</v>
      </c>
      <c r="E47" s="28" t="s">
        <v>70</v>
      </c>
      <c r="F47" s="28" t="s">
        <v>245</v>
      </c>
      <c r="G47" s="29" t="s">
        <v>152</v>
      </c>
      <c r="H47" s="34" t="s">
        <v>40</v>
      </c>
      <c r="I47" s="29" t="s">
        <v>206</v>
      </c>
      <c r="J47" s="34"/>
      <c r="K47" s="29" t="s">
        <v>212</v>
      </c>
      <c r="L47" s="34"/>
    </row>
    <row r="48" spans="1:13" s="3" customFormat="1">
      <c r="A48" s="30">
        <f t="shared" si="1"/>
        <v>37</v>
      </c>
      <c r="B48" s="24">
        <v>1</v>
      </c>
      <c r="C48" s="26" t="s">
        <v>307</v>
      </c>
      <c r="D48" s="26" t="s">
        <v>308</v>
      </c>
      <c r="E48" s="26" t="s">
        <v>71</v>
      </c>
      <c r="F48" s="26" t="s">
        <v>471</v>
      </c>
      <c r="G48" s="27" t="s">
        <v>461</v>
      </c>
      <c r="H48" s="33" t="s">
        <v>472</v>
      </c>
      <c r="I48" s="27" t="s">
        <v>206</v>
      </c>
      <c r="J48" s="33">
        <v>2315570</v>
      </c>
      <c r="K48" s="27" t="s">
        <v>212</v>
      </c>
      <c r="L48" s="33" t="s">
        <v>219</v>
      </c>
    </row>
    <row r="49" spans="1:12" s="3" customFormat="1" ht="20">
      <c r="A49" s="38">
        <f t="shared" si="1"/>
        <v>38</v>
      </c>
      <c r="B49" s="39">
        <v>1</v>
      </c>
      <c r="C49" s="40" t="s">
        <v>309</v>
      </c>
      <c r="D49" s="40" t="s">
        <v>310</v>
      </c>
      <c r="E49" s="28" t="s">
        <v>72</v>
      </c>
      <c r="F49" s="28" t="s">
        <v>127</v>
      </c>
      <c r="G49" s="29" t="s">
        <v>153</v>
      </c>
      <c r="H49" s="34" t="s">
        <v>41</v>
      </c>
      <c r="I49" s="29" t="s">
        <v>206</v>
      </c>
      <c r="J49" s="34">
        <v>9555862</v>
      </c>
      <c r="K49" s="29" t="s">
        <v>212</v>
      </c>
      <c r="L49" s="34" t="s">
        <v>220</v>
      </c>
    </row>
    <row r="50" spans="1:12" s="3" customFormat="1" ht="20">
      <c r="A50" s="30">
        <f t="shared" si="1"/>
        <v>39</v>
      </c>
      <c r="B50" s="24">
        <v>2</v>
      </c>
      <c r="C50" s="26" t="s">
        <v>311</v>
      </c>
      <c r="D50" s="26" t="s">
        <v>312</v>
      </c>
      <c r="E50" s="26" t="s">
        <v>73</v>
      </c>
      <c r="F50" s="26" t="s">
        <v>473</v>
      </c>
      <c r="G50" s="27" t="s">
        <v>464</v>
      </c>
      <c r="H50" s="33" t="s">
        <v>474</v>
      </c>
      <c r="I50" s="27" t="s">
        <v>206</v>
      </c>
      <c r="J50" s="33">
        <v>1056502</v>
      </c>
      <c r="K50" s="27" t="s">
        <v>212</v>
      </c>
      <c r="L50" s="33" t="s">
        <v>221</v>
      </c>
    </row>
    <row r="51" spans="1:12" s="3" customFormat="1" ht="20">
      <c r="A51" s="38">
        <f t="shared" si="1"/>
        <v>40</v>
      </c>
      <c r="B51" s="39">
        <v>1</v>
      </c>
      <c r="C51" s="40" t="s">
        <v>313</v>
      </c>
      <c r="D51" s="40" t="s">
        <v>314</v>
      </c>
      <c r="E51" s="28" t="s">
        <v>74</v>
      </c>
      <c r="F51" s="28" t="s">
        <v>128</v>
      </c>
      <c r="G51" s="29" t="s">
        <v>251</v>
      </c>
      <c r="H51" s="34" t="s">
        <v>252</v>
      </c>
      <c r="I51" s="29" t="s">
        <v>206</v>
      </c>
      <c r="J51" s="34">
        <v>1837092</v>
      </c>
      <c r="K51" s="29" t="s">
        <v>212</v>
      </c>
      <c r="L51" s="34" t="s">
        <v>222</v>
      </c>
    </row>
    <row r="52" spans="1:12" s="3" customFormat="1">
      <c r="A52" s="30">
        <f t="shared" si="1"/>
        <v>41</v>
      </c>
      <c r="B52" s="24">
        <v>2</v>
      </c>
      <c r="C52" s="26" t="s">
        <v>315</v>
      </c>
      <c r="D52" s="26" t="s">
        <v>316</v>
      </c>
      <c r="E52" s="26" t="s">
        <v>75</v>
      </c>
      <c r="F52" s="26" t="s">
        <v>475</v>
      </c>
      <c r="G52" s="27" t="s">
        <v>246</v>
      </c>
      <c r="H52" s="33" t="s">
        <v>247</v>
      </c>
      <c r="I52" s="27" t="s">
        <v>206</v>
      </c>
      <c r="J52" s="33"/>
      <c r="K52" s="27" t="s">
        <v>212</v>
      </c>
      <c r="L52" s="33"/>
    </row>
    <row r="53" spans="1:12" s="3" customFormat="1" ht="20">
      <c r="A53" s="38">
        <f t="shared" si="1"/>
        <v>42</v>
      </c>
      <c r="B53" s="39">
        <v>1</v>
      </c>
      <c r="C53" s="40" t="s">
        <v>317</v>
      </c>
      <c r="D53" s="40" t="s">
        <v>318</v>
      </c>
      <c r="E53" s="28" t="s">
        <v>76</v>
      </c>
      <c r="F53" s="28" t="s">
        <v>129</v>
      </c>
      <c r="G53" s="29" t="s">
        <v>154</v>
      </c>
      <c r="H53" s="34" t="s">
        <v>42</v>
      </c>
      <c r="I53" s="29" t="s">
        <v>206</v>
      </c>
      <c r="J53" s="34">
        <v>2148138</v>
      </c>
      <c r="K53" s="29" t="s">
        <v>212</v>
      </c>
      <c r="L53" s="34" t="s">
        <v>223</v>
      </c>
    </row>
    <row r="54" spans="1:12" s="3" customFormat="1" ht="30">
      <c r="A54" s="30">
        <f t="shared" si="1"/>
        <v>43</v>
      </c>
      <c r="B54" s="24">
        <v>1</v>
      </c>
      <c r="C54" s="26" t="s">
        <v>319</v>
      </c>
      <c r="D54" s="26" t="s">
        <v>320</v>
      </c>
      <c r="E54" s="26" t="s">
        <v>77</v>
      </c>
      <c r="F54" s="26" t="s">
        <v>320</v>
      </c>
      <c r="G54" s="27" t="s">
        <v>476</v>
      </c>
      <c r="H54" s="33" t="s">
        <v>477</v>
      </c>
      <c r="I54" s="27" t="s">
        <v>206</v>
      </c>
      <c r="J54" s="33"/>
      <c r="K54" s="27" t="s">
        <v>212</v>
      </c>
      <c r="L54" s="33"/>
    </row>
    <row r="55" spans="1:12" s="3" customFormat="1" ht="30">
      <c r="A55" s="38">
        <f t="shared" si="1"/>
        <v>44</v>
      </c>
      <c r="B55" s="39">
        <v>1</v>
      </c>
      <c r="C55" s="40" t="s">
        <v>321</v>
      </c>
      <c r="D55" s="40" t="s">
        <v>322</v>
      </c>
      <c r="E55" s="28" t="s">
        <v>78</v>
      </c>
      <c r="F55" s="28" t="s">
        <v>43</v>
      </c>
      <c r="G55" s="29" t="s">
        <v>149</v>
      </c>
      <c r="H55" s="34" t="s">
        <v>43</v>
      </c>
      <c r="I55" s="29" t="s">
        <v>206</v>
      </c>
      <c r="J55" s="34"/>
      <c r="K55" s="29" t="s">
        <v>212</v>
      </c>
      <c r="L55" s="34"/>
    </row>
    <row r="56" spans="1:12" s="3" customFormat="1">
      <c r="A56" s="30">
        <f t="shared" si="1"/>
        <v>45</v>
      </c>
      <c r="B56" s="24">
        <v>1</v>
      </c>
      <c r="C56" s="26" t="s">
        <v>323</v>
      </c>
      <c r="D56" s="26" t="s">
        <v>324</v>
      </c>
      <c r="E56" s="26" t="s">
        <v>44</v>
      </c>
      <c r="F56" s="26" t="s">
        <v>478</v>
      </c>
      <c r="G56" s="27" t="s">
        <v>476</v>
      </c>
      <c r="H56" s="33" t="s">
        <v>479</v>
      </c>
      <c r="I56" s="27" t="s">
        <v>206</v>
      </c>
      <c r="J56" s="33"/>
      <c r="K56" s="27" t="s">
        <v>212</v>
      </c>
      <c r="L56" s="33"/>
    </row>
    <row r="57" spans="1:12" s="3" customFormat="1" ht="20">
      <c r="A57" s="38">
        <f t="shared" si="1"/>
        <v>46</v>
      </c>
      <c r="B57" s="39">
        <v>1</v>
      </c>
      <c r="C57" s="40" t="s">
        <v>325</v>
      </c>
      <c r="D57" s="40" t="s">
        <v>326</v>
      </c>
      <c r="E57" s="28" t="s">
        <v>79</v>
      </c>
      <c r="F57" s="28" t="s">
        <v>130</v>
      </c>
      <c r="G57" s="29" t="s">
        <v>248</v>
      </c>
      <c r="H57" s="34" t="s">
        <v>45</v>
      </c>
      <c r="I57" s="29" t="s">
        <v>206</v>
      </c>
      <c r="J57" s="34"/>
      <c r="K57" s="29" t="s">
        <v>212</v>
      </c>
      <c r="L57" s="34"/>
    </row>
    <row r="58" spans="1:12" s="3" customFormat="1">
      <c r="A58" s="30">
        <f t="shared" si="1"/>
        <v>47</v>
      </c>
      <c r="B58" s="24">
        <v>1</v>
      </c>
      <c r="C58" s="26" t="s">
        <v>327</v>
      </c>
      <c r="D58" s="26" t="s">
        <v>328</v>
      </c>
      <c r="E58" s="26" t="s">
        <v>80</v>
      </c>
      <c r="F58" s="26" t="s">
        <v>480</v>
      </c>
      <c r="G58" s="27" t="s">
        <v>250</v>
      </c>
      <c r="H58" s="33">
        <v>7448063801</v>
      </c>
      <c r="I58" s="27" t="s">
        <v>206</v>
      </c>
      <c r="J58" s="33">
        <v>2431597</v>
      </c>
      <c r="K58" s="27" t="s">
        <v>212</v>
      </c>
      <c r="L58" s="33" t="s">
        <v>224</v>
      </c>
    </row>
    <row r="59" spans="1:12" s="3" customFormat="1" ht="30">
      <c r="A59" s="38">
        <f t="shared" si="1"/>
        <v>48</v>
      </c>
      <c r="B59" s="39">
        <v>2</v>
      </c>
      <c r="C59" s="40" t="s">
        <v>329</v>
      </c>
      <c r="D59" s="40" t="s">
        <v>330</v>
      </c>
      <c r="E59" s="28" t="s">
        <v>81</v>
      </c>
      <c r="F59" s="28" t="s">
        <v>131</v>
      </c>
      <c r="G59" s="29" t="s">
        <v>249</v>
      </c>
      <c r="H59" s="34" t="s">
        <v>179</v>
      </c>
      <c r="I59" s="29" t="s">
        <v>206</v>
      </c>
      <c r="J59" s="34"/>
      <c r="K59" s="29" t="s">
        <v>212</v>
      </c>
      <c r="L59" s="34"/>
    </row>
    <row r="60" spans="1:12" s="3" customFormat="1" ht="30">
      <c r="A60" s="30">
        <f t="shared" si="1"/>
        <v>49</v>
      </c>
      <c r="B60" s="24">
        <v>1</v>
      </c>
      <c r="C60" s="26" t="s">
        <v>331</v>
      </c>
      <c r="D60" s="26" t="s">
        <v>332</v>
      </c>
      <c r="E60" s="26" t="s">
        <v>82</v>
      </c>
      <c r="F60" s="26" t="s">
        <v>481</v>
      </c>
      <c r="G60" s="27" t="s">
        <v>250</v>
      </c>
      <c r="H60" s="33">
        <v>744314101</v>
      </c>
      <c r="I60" s="27" t="s">
        <v>206</v>
      </c>
      <c r="J60" s="33">
        <v>1890614</v>
      </c>
      <c r="K60" s="27" t="s">
        <v>212</v>
      </c>
      <c r="L60" s="33" t="s">
        <v>225</v>
      </c>
    </row>
    <row r="61" spans="1:12" s="3" customFormat="1">
      <c r="A61" s="38">
        <f t="shared" si="1"/>
        <v>50</v>
      </c>
      <c r="B61" s="39">
        <v>2</v>
      </c>
      <c r="C61" s="40" t="s">
        <v>333</v>
      </c>
      <c r="D61" s="40" t="s">
        <v>334</v>
      </c>
      <c r="E61" s="28" t="s">
        <v>83</v>
      </c>
      <c r="F61" s="28" t="s">
        <v>132</v>
      </c>
      <c r="G61" s="29" t="s">
        <v>250</v>
      </c>
      <c r="H61" s="34">
        <v>742792031</v>
      </c>
      <c r="I61" s="29" t="s">
        <v>206</v>
      </c>
      <c r="J61" s="34"/>
      <c r="K61" s="29" t="s">
        <v>212</v>
      </c>
      <c r="L61" s="34"/>
    </row>
    <row r="62" spans="1:12" s="3" customFormat="1" ht="20">
      <c r="A62" s="30">
        <f t="shared" si="1"/>
        <v>51</v>
      </c>
      <c r="B62" s="24">
        <v>1</v>
      </c>
      <c r="C62" s="26" t="s">
        <v>335</v>
      </c>
      <c r="D62" s="26" t="s">
        <v>336</v>
      </c>
      <c r="E62" s="26" t="s">
        <v>84</v>
      </c>
      <c r="F62" s="26" t="s">
        <v>482</v>
      </c>
      <c r="G62" s="27"/>
      <c r="H62" s="33" t="s">
        <v>258</v>
      </c>
      <c r="I62" s="27"/>
      <c r="J62" s="33"/>
      <c r="K62" s="27"/>
      <c r="L62" s="33"/>
    </row>
    <row r="63" spans="1:12" s="3" customFormat="1">
      <c r="A63" s="38">
        <f t="shared" si="1"/>
        <v>52</v>
      </c>
      <c r="B63" s="39">
        <v>2</v>
      </c>
      <c r="C63" s="40" t="s">
        <v>337</v>
      </c>
      <c r="D63" s="40">
        <v>66100211622</v>
      </c>
      <c r="E63" s="28" t="s">
        <v>85</v>
      </c>
      <c r="F63" s="28" t="s">
        <v>133</v>
      </c>
      <c r="G63" s="29" t="s">
        <v>151</v>
      </c>
      <c r="H63" s="34">
        <v>66100211622</v>
      </c>
      <c r="I63" s="29" t="s">
        <v>206</v>
      </c>
      <c r="J63" s="34">
        <v>3583691</v>
      </c>
      <c r="K63" s="29" t="s">
        <v>212</v>
      </c>
      <c r="L63" s="34" t="s">
        <v>226</v>
      </c>
    </row>
    <row r="64" spans="1:12" s="3" customFormat="1" ht="20">
      <c r="A64" s="30">
        <f t="shared" si="1"/>
        <v>53</v>
      </c>
      <c r="B64" s="24">
        <v>1</v>
      </c>
      <c r="C64" s="26" t="s">
        <v>338</v>
      </c>
      <c r="D64" s="26" t="s">
        <v>339</v>
      </c>
      <c r="E64" s="26" t="s">
        <v>86</v>
      </c>
      <c r="F64" s="26" t="s">
        <v>483</v>
      </c>
      <c r="G64" s="27" t="s">
        <v>152</v>
      </c>
      <c r="H64" s="33" t="s">
        <v>484</v>
      </c>
      <c r="I64" s="27" t="s">
        <v>206</v>
      </c>
      <c r="J64" s="33">
        <v>2363354</v>
      </c>
      <c r="K64" s="27" t="s">
        <v>212</v>
      </c>
      <c r="L64" s="33" t="s">
        <v>227</v>
      </c>
    </row>
    <row r="65" spans="1:12" s="3" customFormat="1" ht="20">
      <c r="A65" s="38">
        <f t="shared" si="1"/>
        <v>54</v>
      </c>
      <c r="B65" s="39">
        <v>2</v>
      </c>
      <c r="C65" s="40" t="s">
        <v>340</v>
      </c>
      <c r="D65" s="40" t="s">
        <v>341</v>
      </c>
      <c r="E65" s="28" t="s">
        <v>87</v>
      </c>
      <c r="F65" s="28" t="s">
        <v>253</v>
      </c>
      <c r="G65" s="29" t="s">
        <v>152</v>
      </c>
      <c r="H65" s="34" t="s">
        <v>46</v>
      </c>
      <c r="I65" s="29" t="s">
        <v>206</v>
      </c>
      <c r="J65" s="34"/>
      <c r="K65" s="29" t="s">
        <v>212</v>
      </c>
      <c r="L65" s="34" t="s">
        <v>46</v>
      </c>
    </row>
    <row r="66" spans="1:12" s="3" customFormat="1" ht="20">
      <c r="A66" s="30">
        <f t="shared" si="1"/>
        <v>55</v>
      </c>
      <c r="B66" s="24">
        <v>1</v>
      </c>
      <c r="C66" s="26" t="s">
        <v>342</v>
      </c>
      <c r="D66" s="26" t="s">
        <v>343</v>
      </c>
      <c r="E66" s="26" t="s">
        <v>88</v>
      </c>
      <c r="F66" s="26" t="s">
        <v>485</v>
      </c>
      <c r="G66" s="27" t="s">
        <v>152</v>
      </c>
      <c r="H66" s="33" t="s">
        <v>486</v>
      </c>
      <c r="I66" s="27" t="s">
        <v>206</v>
      </c>
      <c r="J66" s="33"/>
      <c r="K66" s="27" t="s">
        <v>212</v>
      </c>
      <c r="L66" s="33" t="s">
        <v>228</v>
      </c>
    </row>
    <row r="67" spans="1:12" s="3" customFormat="1">
      <c r="A67" s="38">
        <f t="shared" si="1"/>
        <v>56</v>
      </c>
      <c r="B67" s="39">
        <v>3</v>
      </c>
      <c r="C67" s="40" t="s">
        <v>344</v>
      </c>
      <c r="D67" s="40" t="s">
        <v>345</v>
      </c>
      <c r="E67" s="28" t="s">
        <v>89</v>
      </c>
      <c r="F67" s="28" t="s">
        <v>134</v>
      </c>
      <c r="G67" s="29" t="s">
        <v>155</v>
      </c>
      <c r="H67" s="34" t="s">
        <v>180</v>
      </c>
      <c r="I67" s="29" t="s">
        <v>206</v>
      </c>
      <c r="J67" s="34">
        <v>9238565</v>
      </c>
      <c r="K67" s="29" t="s">
        <v>212</v>
      </c>
      <c r="L67" s="34" t="s">
        <v>229</v>
      </c>
    </row>
    <row r="68" spans="1:12" s="3" customFormat="1">
      <c r="A68" s="30">
        <f t="shared" si="1"/>
        <v>57</v>
      </c>
      <c r="B68" s="24">
        <v>4</v>
      </c>
      <c r="C68" s="26" t="s">
        <v>346</v>
      </c>
      <c r="D68" s="26" t="s">
        <v>347</v>
      </c>
      <c r="E68" s="26" t="s">
        <v>90</v>
      </c>
      <c r="F68" s="26" t="s">
        <v>487</v>
      </c>
      <c r="G68" s="27" t="s">
        <v>150</v>
      </c>
      <c r="H68" s="33" t="s">
        <v>488</v>
      </c>
      <c r="I68" s="27" t="s">
        <v>206</v>
      </c>
      <c r="J68" s="33" t="s">
        <v>208</v>
      </c>
      <c r="K68" s="27" t="s">
        <v>212</v>
      </c>
      <c r="L68" s="33" t="s">
        <v>230</v>
      </c>
    </row>
    <row r="69" spans="1:12" s="3" customFormat="1" ht="30">
      <c r="A69" s="38">
        <f t="shared" si="1"/>
        <v>58</v>
      </c>
      <c r="B69" s="39">
        <v>3</v>
      </c>
      <c r="C69" s="40" t="s">
        <v>348</v>
      </c>
      <c r="D69" s="40" t="s">
        <v>271</v>
      </c>
      <c r="E69" s="28" t="s">
        <v>91</v>
      </c>
      <c r="F69" s="28" t="s">
        <v>135</v>
      </c>
      <c r="G69" s="29" t="s">
        <v>148</v>
      </c>
      <c r="H69" s="34" t="s">
        <v>181</v>
      </c>
      <c r="I69" s="29" t="s">
        <v>206</v>
      </c>
      <c r="J69" s="34"/>
      <c r="K69" s="29" t="s">
        <v>212</v>
      </c>
      <c r="L69" s="34"/>
    </row>
    <row r="70" spans="1:12" s="3" customFormat="1">
      <c r="A70" s="30">
        <f t="shared" si="1"/>
        <v>59</v>
      </c>
      <c r="B70" s="24">
        <v>2</v>
      </c>
      <c r="C70" s="26" t="s">
        <v>349</v>
      </c>
      <c r="D70" s="26" t="s">
        <v>350</v>
      </c>
      <c r="E70" s="26" t="s">
        <v>91</v>
      </c>
      <c r="F70" s="26" t="s">
        <v>489</v>
      </c>
      <c r="G70" s="27" t="s">
        <v>148</v>
      </c>
      <c r="H70" s="33" t="s">
        <v>490</v>
      </c>
      <c r="I70" s="27" t="s">
        <v>206</v>
      </c>
      <c r="J70" s="33"/>
      <c r="K70" s="27" t="s">
        <v>212</v>
      </c>
      <c r="L70" s="33"/>
    </row>
    <row r="71" spans="1:12" s="3" customFormat="1">
      <c r="A71" s="38">
        <f t="shared" si="1"/>
        <v>60</v>
      </c>
      <c r="B71" s="39">
        <v>1</v>
      </c>
      <c r="C71" s="40" t="s">
        <v>351</v>
      </c>
      <c r="D71" s="40" t="s">
        <v>352</v>
      </c>
      <c r="E71" s="28" t="s">
        <v>91</v>
      </c>
      <c r="F71" s="28" t="s">
        <v>135</v>
      </c>
      <c r="G71" s="29" t="s">
        <v>148</v>
      </c>
      <c r="H71" s="34" t="s">
        <v>182</v>
      </c>
      <c r="I71" s="29" t="s">
        <v>206</v>
      </c>
      <c r="J71" s="34"/>
      <c r="K71" s="29" t="s">
        <v>212</v>
      </c>
      <c r="L71" s="34"/>
    </row>
    <row r="72" spans="1:12" s="3" customFormat="1">
      <c r="A72" s="30">
        <f t="shared" si="1"/>
        <v>61</v>
      </c>
      <c r="B72" s="24">
        <v>2</v>
      </c>
      <c r="C72" s="26" t="s">
        <v>353</v>
      </c>
      <c r="D72" s="26" t="s">
        <v>354</v>
      </c>
      <c r="E72" s="26" t="s">
        <v>91</v>
      </c>
      <c r="F72" s="26" t="s">
        <v>489</v>
      </c>
      <c r="G72" s="27" t="s">
        <v>148</v>
      </c>
      <c r="H72" s="33" t="s">
        <v>491</v>
      </c>
      <c r="I72" s="27" t="s">
        <v>206</v>
      </c>
      <c r="J72" s="33"/>
      <c r="K72" s="27" t="s">
        <v>212</v>
      </c>
      <c r="L72" s="33"/>
    </row>
    <row r="73" spans="1:12" s="3" customFormat="1">
      <c r="A73" s="38">
        <f t="shared" si="1"/>
        <v>62</v>
      </c>
      <c r="B73" s="39">
        <v>2</v>
      </c>
      <c r="C73" s="40" t="s">
        <v>355</v>
      </c>
      <c r="D73" s="40" t="s">
        <v>356</v>
      </c>
      <c r="E73" s="28" t="s">
        <v>91</v>
      </c>
      <c r="F73" s="28" t="s">
        <v>135</v>
      </c>
      <c r="G73" s="29" t="s">
        <v>148</v>
      </c>
      <c r="H73" s="34" t="s">
        <v>183</v>
      </c>
      <c r="I73" s="29" t="s">
        <v>206</v>
      </c>
      <c r="J73" s="34"/>
      <c r="K73" s="29" t="s">
        <v>212</v>
      </c>
      <c r="L73" s="34"/>
    </row>
    <row r="74" spans="1:12" s="3" customFormat="1">
      <c r="A74" s="30">
        <f t="shared" si="1"/>
        <v>63</v>
      </c>
      <c r="B74" s="24">
        <v>3</v>
      </c>
      <c r="C74" s="26" t="s">
        <v>357</v>
      </c>
      <c r="D74" s="26" t="s">
        <v>358</v>
      </c>
      <c r="E74" s="26" t="s">
        <v>92</v>
      </c>
      <c r="F74" s="26" t="s">
        <v>489</v>
      </c>
      <c r="G74" s="27" t="s">
        <v>148</v>
      </c>
      <c r="H74" s="33" t="s">
        <v>492</v>
      </c>
      <c r="I74" s="27" t="s">
        <v>206</v>
      </c>
      <c r="J74" s="33"/>
      <c r="K74" s="27" t="s">
        <v>212</v>
      </c>
      <c r="L74" s="33"/>
    </row>
    <row r="75" spans="1:12" s="3" customFormat="1">
      <c r="A75" s="38">
        <f t="shared" si="1"/>
        <v>64</v>
      </c>
      <c r="B75" s="39">
        <v>1</v>
      </c>
      <c r="C75" s="40" t="s">
        <v>359</v>
      </c>
      <c r="D75" s="40" t="s">
        <v>360</v>
      </c>
      <c r="E75" s="28" t="s">
        <v>91</v>
      </c>
      <c r="F75" s="28" t="s">
        <v>135</v>
      </c>
      <c r="G75" s="29" t="s">
        <v>148</v>
      </c>
      <c r="H75" s="34" t="s">
        <v>184</v>
      </c>
      <c r="I75" s="29" t="s">
        <v>206</v>
      </c>
      <c r="J75" s="34"/>
      <c r="K75" s="29" t="s">
        <v>212</v>
      </c>
      <c r="L75" s="34"/>
    </row>
    <row r="76" spans="1:12" s="3" customFormat="1" ht="20">
      <c r="A76" s="30">
        <f t="shared" si="1"/>
        <v>65</v>
      </c>
      <c r="B76" s="24">
        <v>8</v>
      </c>
      <c r="C76" s="26" t="s">
        <v>361</v>
      </c>
      <c r="D76" s="26" t="s">
        <v>362</v>
      </c>
      <c r="E76" s="26" t="s">
        <v>91</v>
      </c>
      <c r="F76" s="26" t="s">
        <v>489</v>
      </c>
      <c r="G76" s="27" t="s">
        <v>148</v>
      </c>
      <c r="H76" s="33" t="s">
        <v>493</v>
      </c>
      <c r="I76" s="27" t="s">
        <v>206</v>
      </c>
      <c r="J76" s="33"/>
      <c r="K76" s="27" t="s">
        <v>212</v>
      </c>
      <c r="L76" s="33"/>
    </row>
    <row r="77" spans="1:12" s="3" customFormat="1">
      <c r="A77" s="38">
        <f t="shared" ref="A77:A108" si="2">ROW(A77) - ROW($A$11)</f>
        <v>66</v>
      </c>
      <c r="B77" s="39">
        <v>1</v>
      </c>
      <c r="C77" s="40" t="s">
        <v>363</v>
      </c>
      <c r="D77" s="40" t="s">
        <v>364</v>
      </c>
      <c r="E77" s="28" t="s">
        <v>91</v>
      </c>
      <c r="F77" s="28" t="s">
        <v>135</v>
      </c>
      <c r="G77" s="29" t="s">
        <v>148</v>
      </c>
      <c r="H77" s="34" t="s">
        <v>185</v>
      </c>
      <c r="I77" s="29" t="s">
        <v>206</v>
      </c>
      <c r="J77" s="34"/>
      <c r="K77" s="29" t="s">
        <v>212</v>
      </c>
      <c r="L77" s="34"/>
    </row>
    <row r="78" spans="1:12" s="3" customFormat="1">
      <c r="A78" s="30">
        <f t="shared" si="2"/>
        <v>67</v>
      </c>
      <c r="B78" s="24">
        <v>1</v>
      </c>
      <c r="C78" s="26" t="s">
        <v>365</v>
      </c>
      <c r="D78" s="26" t="s">
        <v>358</v>
      </c>
      <c r="E78" s="26" t="s">
        <v>93</v>
      </c>
      <c r="F78" s="26" t="s">
        <v>494</v>
      </c>
      <c r="G78" s="27" t="s">
        <v>156</v>
      </c>
      <c r="H78" s="33" t="s">
        <v>495</v>
      </c>
      <c r="I78" s="27" t="s">
        <v>206</v>
      </c>
      <c r="J78" s="33" t="s">
        <v>209</v>
      </c>
      <c r="K78" s="27" t="s">
        <v>212</v>
      </c>
      <c r="L78" s="33"/>
    </row>
    <row r="79" spans="1:12" s="3" customFormat="1">
      <c r="A79" s="38">
        <f t="shared" si="2"/>
        <v>68</v>
      </c>
      <c r="B79" s="39">
        <v>1</v>
      </c>
      <c r="C79" s="40" t="s">
        <v>366</v>
      </c>
      <c r="D79" s="40" t="s">
        <v>367</v>
      </c>
      <c r="E79" s="28" t="s">
        <v>91</v>
      </c>
      <c r="F79" s="28" t="s">
        <v>135</v>
      </c>
      <c r="G79" s="29" t="s">
        <v>148</v>
      </c>
      <c r="H79" s="34" t="s">
        <v>186</v>
      </c>
      <c r="I79" s="29" t="s">
        <v>206</v>
      </c>
      <c r="J79" s="34"/>
      <c r="K79" s="29" t="s">
        <v>212</v>
      </c>
      <c r="L79" s="34"/>
    </row>
    <row r="80" spans="1:12" s="3" customFormat="1">
      <c r="A80" s="30">
        <f t="shared" si="2"/>
        <v>69</v>
      </c>
      <c r="B80" s="24">
        <v>1</v>
      </c>
      <c r="C80" s="26" t="s">
        <v>368</v>
      </c>
      <c r="D80" s="26" t="s">
        <v>369</v>
      </c>
      <c r="E80" s="26" t="s">
        <v>91</v>
      </c>
      <c r="F80" s="26" t="s">
        <v>489</v>
      </c>
      <c r="G80" s="27" t="s">
        <v>148</v>
      </c>
      <c r="H80" s="33" t="s">
        <v>496</v>
      </c>
      <c r="I80" s="27" t="s">
        <v>206</v>
      </c>
      <c r="J80" s="33"/>
      <c r="K80" s="27" t="s">
        <v>212</v>
      </c>
      <c r="L80" s="33"/>
    </row>
    <row r="81" spans="1:12" s="3" customFormat="1">
      <c r="A81" s="38">
        <f t="shared" si="2"/>
        <v>70</v>
      </c>
      <c r="B81" s="39">
        <v>1</v>
      </c>
      <c r="C81" s="40" t="s">
        <v>370</v>
      </c>
      <c r="D81" s="40" t="s">
        <v>371</v>
      </c>
      <c r="E81" s="28" t="s">
        <v>91</v>
      </c>
      <c r="F81" s="28" t="s">
        <v>135</v>
      </c>
      <c r="G81" s="29" t="s">
        <v>148</v>
      </c>
      <c r="H81" s="34" t="s">
        <v>187</v>
      </c>
      <c r="I81" s="29" t="s">
        <v>206</v>
      </c>
      <c r="J81" s="34"/>
      <c r="K81" s="29" t="s">
        <v>212</v>
      </c>
      <c r="L81" s="34"/>
    </row>
    <row r="82" spans="1:12" s="3" customFormat="1">
      <c r="A82" s="30">
        <f t="shared" si="2"/>
        <v>71</v>
      </c>
      <c r="B82" s="24">
        <v>4</v>
      </c>
      <c r="C82" s="26" t="s">
        <v>372</v>
      </c>
      <c r="D82" s="26" t="s">
        <v>373</v>
      </c>
      <c r="E82" s="26" t="s">
        <v>94</v>
      </c>
      <c r="F82" s="26" t="s">
        <v>489</v>
      </c>
      <c r="G82" s="27" t="s">
        <v>148</v>
      </c>
      <c r="H82" s="33" t="s">
        <v>497</v>
      </c>
      <c r="I82" s="27" t="s">
        <v>206</v>
      </c>
      <c r="J82" s="33"/>
      <c r="K82" s="27" t="s">
        <v>212</v>
      </c>
      <c r="L82" s="33"/>
    </row>
    <row r="83" spans="1:12" s="3" customFormat="1">
      <c r="A83" s="38">
        <f t="shared" si="2"/>
        <v>72</v>
      </c>
      <c r="B83" s="39">
        <v>1</v>
      </c>
      <c r="C83" s="40" t="s">
        <v>374</v>
      </c>
      <c r="D83" s="40" t="s">
        <v>375</v>
      </c>
      <c r="E83" s="28" t="s">
        <v>91</v>
      </c>
      <c r="F83" s="28" t="s">
        <v>135</v>
      </c>
      <c r="G83" s="29" t="s">
        <v>148</v>
      </c>
      <c r="H83" s="34" t="s">
        <v>188</v>
      </c>
      <c r="I83" s="29" t="s">
        <v>206</v>
      </c>
      <c r="J83" s="34"/>
      <c r="K83" s="29" t="s">
        <v>212</v>
      </c>
      <c r="L83" s="34"/>
    </row>
    <row r="84" spans="1:12" s="3" customFormat="1">
      <c r="A84" s="30">
        <f t="shared" si="2"/>
        <v>73</v>
      </c>
      <c r="B84" s="24">
        <v>2</v>
      </c>
      <c r="C84" s="26" t="s">
        <v>376</v>
      </c>
      <c r="D84" s="26" t="s">
        <v>377</v>
      </c>
      <c r="E84" s="26" t="s">
        <v>91</v>
      </c>
      <c r="F84" s="26" t="s">
        <v>489</v>
      </c>
      <c r="G84" s="27" t="s">
        <v>148</v>
      </c>
      <c r="H84" s="33" t="s">
        <v>498</v>
      </c>
      <c r="I84" s="27" t="s">
        <v>206</v>
      </c>
      <c r="J84" s="33"/>
      <c r="K84" s="27" t="s">
        <v>212</v>
      </c>
      <c r="L84" s="33"/>
    </row>
    <row r="85" spans="1:12" s="3" customFormat="1">
      <c r="A85" s="38">
        <f t="shared" si="2"/>
        <v>74</v>
      </c>
      <c r="B85" s="39">
        <v>1</v>
      </c>
      <c r="C85" s="40" t="s">
        <v>378</v>
      </c>
      <c r="D85" s="40" t="s">
        <v>379</v>
      </c>
      <c r="E85" s="28" t="s">
        <v>91</v>
      </c>
      <c r="F85" s="28" t="s">
        <v>135</v>
      </c>
      <c r="G85" s="29" t="s">
        <v>148</v>
      </c>
      <c r="H85" s="34" t="s">
        <v>189</v>
      </c>
      <c r="I85" s="29" t="s">
        <v>206</v>
      </c>
      <c r="J85" s="34"/>
      <c r="K85" s="29" t="s">
        <v>212</v>
      </c>
      <c r="L85" s="34"/>
    </row>
    <row r="86" spans="1:12" s="3" customFormat="1">
      <c r="A86" s="30">
        <f t="shared" si="2"/>
        <v>75</v>
      </c>
      <c r="B86" s="24">
        <v>1</v>
      </c>
      <c r="C86" s="26" t="s">
        <v>380</v>
      </c>
      <c r="D86" s="26" t="s">
        <v>381</v>
      </c>
      <c r="E86" s="26" t="s">
        <v>91</v>
      </c>
      <c r="F86" s="26" t="s">
        <v>489</v>
      </c>
      <c r="G86" s="27" t="s">
        <v>148</v>
      </c>
      <c r="H86" s="33" t="s">
        <v>499</v>
      </c>
      <c r="I86" s="27" t="s">
        <v>206</v>
      </c>
      <c r="J86" s="33"/>
      <c r="K86" s="27" t="s">
        <v>212</v>
      </c>
      <c r="L86" s="33"/>
    </row>
    <row r="87" spans="1:12" s="3" customFormat="1">
      <c r="A87" s="38">
        <f t="shared" si="2"/>
        <v>76</v>
      </c>
      <c r="B87" s="39">
        <v>3</v>
      </c>
      <c r="C87" s="40" t="s">
        <v>382</v>
      </c>
      <c r="D87" s="40" t="s">
        <v>383</v>
      </c>
      <c r="E87" s="28" t="s">
        <v>89</v>
      </c>
      <c r="F87" s="28" t="s">
        <v>134</v>
      </c>
      <c r="G87" s="29" t="s">
        <v>155</v>
      </c>
      <c r="H87" s="34" t="s">
        <v>190</v>
      </c>
      <c r="I87" s="29" t="s">
        <v>206</v>
      </c>
      <c r="J87" s="34">
        <v>2421851</v>
      </c>
      <c r="K87" s="29" t="s">
        <v>212</v>
      </c>
      <c r="L87" s="34" t="s">
        <v>231</v>
      </c>
    </row>
    <row r="88" spans="1:12" s="3" customFormat="1" ht="40">
      <c r="A88" s="30">
        <f t="shared" si="2"/>
        <v>77</v>
      </c>
      <c r="B88" s="24">
        <v>18</v>
      </c>
      <c r="C88" s="26" t="s">
        <v>384</v>
      </c>
      <c r="D88" s="26" t="s">
        <v>385</v>
      </c>
      <c r="E88" s="26" t="s">
        <v>92</v>
      </c>
      <c r="F88" s="26" t="s">
        <v>489</v>
      </c>
      <c r="G88" s="27" t="s">
        <v>148</v>
      </c>
      <c r="H88" s="33" t="s">
        <v>500</v>
      </c>
      <c r="I88" s="27" t="s">
        <v>206</v>
      </c>
      <c r="J88" s="33"/>
      <c r="K88" s="27" t="s">
        <v>212</v>
      </c>
      <c r="L88" s="33"/>
    </row>
    <row r="89" spans="1:12" s="3" customFormat="1">
      <c r="A89" s="38">
        <f t="shared" si="2"/>
        <v>78</v>
      </c>
      <c r="B89" s="39">
        <v>1</v>
      </c>
      <c r="C89" s="40" t="s">
        <v>386</v>
      </c>
      <c r="D89" s="40" t="s">
        <v>362</v>
      </c>
      <c r="E89" s="28" t="s">
        <v>95</v>
      </c>
      <c r="F89" s="28" t="s">
        <v>134</v>
      </c>
      <c r="G89" s="29" t="s">
        <v>155</v>
      </c>
      <c r="H89" s="34" t="s">
        <v>191</v>
      </c>
      <c r="I89" s="29" t="s">
        <v>206</v>
      </c>
      <c r="J89" s="34">
        <v>9241000</v>
      </c>
      <c r="K89" s="29" t="s">
        <v>212</v>
      </c>
      <c r="L89" s="34" t="s">
        <v>232</v>
      </c>
    </row>
    <row r="90" spans="1:12" s="3" customFormat="1">
      <c r="A90" s="30">
        <f t="shared" si="2"/>
        <v>79</v>
      </c>
      <c r="B90" s="24">
        <v>2</v>
      </c>
      <c r="C90" s="26" t="s">
        <v>387</v>
      </c>
      <c r="D90" s="26" t="s">
        <v>358</v>
      </c>
      <c r="E90" s="26" t="s">
        <v>91</v>
      </c>
      <c r="F90" s="26" t="s">
        <v>489</v>
      </c>
      <c r="G90" s="27" t="s">
        <v>148</v>
      </c>
      <c r="H90" s="33" t="s">
        <v>501</v>
      </c>
      <c r="I90" s="27" t="s">
        <v>206</v>
      </c>
      <c r="J90" s="33"/>
      <c r="K90" s="27" t="s">
        <v>212</v>
      </c>
      <c r="L90" s="33"/>
    </row>
    <row r="91" spans="1:12" s="3" customFormat="1">
      <c r="A91" s="38">
        <f t="shared" si="2"/>
        <v>80</v>
      </c>
      <c r="B91" s="39">
        <v>1</v>
      </c>
      <c r="C91" s="40" t="s">
        <v>388</v>
      </c>
      <c r="D91" s="40" t="s">
        <v>389</v>
      </c>
      <c r="E91" s="28" t="s">
        <v>91</v>
      </c>
      <c r="F91" s="28" t="s">
        <v>135</v>
      </c>
      <c r="G91" s="29" t="s">
        <v>148</v>
      </c>
      <c r="H91" s="34" t="s">
        <v>192</v>
      </c>
      <c r="I91" s="29" t="s">
        <v>206</v>
      </c>
      <c r="J91" s="34"/>
      <c r="K91" s="29" t="s">
        <v>212</v>
      </c>
      <c r="L91" s="34"/>
    </row>
    <row r="92" spans="1:12" s="3" customFormat="1">
      <c r="A92" s="30">
        <f t="shared" si="2"/>
        <v>81</v>
      </c>
      <c r="B92" s="24">
        <v>1</v>
      </c>
      <c r="C92" s="26" t="s">
        <v>390</v>
      </c>
      <c r="D92" s="26" t="s">
        <v>385</v>
      </c>
      <c r="E92" s="26" t="s">
        <v>91</v>
      </c>
      <c r="F92" s="26" t="s">
        <v>489</v>
      </c>
      <c r="G92" s="27" t="s">
        <v>148</v>
      </c>
      <c r="H92" s="33" t="s">
        <v>502</v>
      </c>
      <c r="I92" s="27" t="s">
        <v>206</v>
      </c>
      <c r="J92" s="33">
        <v>1469746</v>
      </c>
      <c r="K92" s="27" t="s">
        <v>212</v>
      </c>
      <c r="L92" s="33"/>
    </row>
    <row r="93" spans="1:12" s="3" customFormat="1">
      <c r="A93" s="38">
        <f t="shared" si="2"/>
        <v>82</v>
      </c>
      <c r="B93" s="39">
        <v>2</v>
      </c>
      <c r="C93" s="40" t="s">
        <v>391</v>
      </c>
      <c r="D93" s="40" t="s">
        <v>392</v>
      </c>
      <c r="E93" s="28" t="s">
        <v>91</v>
      </c>
      <c r="F93" s="28" t="s">
        <v>135</v>
      </c>
      <c r="G93" s="29" t="s">
        <v>148</v>
      </c>
      <c r="H93" s="34" t="s">
        <v>193</v>
      </c>
      <c r="I93" s="29" t="s">
        <v>206</v>
      </c>
      <c r="J93" s="34"/>
      <c r="K93" s="29" t="s">
        <v>212</v>
      </c>
      <c r="L93" s="34" t="s">
        <v>233</v>
      </c>
    </row>
    <row r="94" spans="1:12" s="3" customFormat="1">
      <c r="A94" s="30">
        <f t="shared" si="2"/>
        <v>83</v>
      </c>
      <c r="B94" s="24">
        <v>2</v>
      </c>
      <c r="C94" s="26" t="s">
        <v>393</v>
      </c>
      <c r="D94" s="26" t="s">
        <v>394</v>
      </c>
      <c r="E94" s="26" t="s">
        <v>91</v>
      </c>
      <c r="F94" s="26" t="s">
        <v>489</v>
      </c>
      <c r="G94" s="27" t="s">
        <v>148</v>
      </c>
      <c r="H94" s="33" t="s">
        <v>503</v>
      </c>
      <c r="I94" s="27" t="s">
        <v>206</v>
      </c>
      <c r="J94" s="33"/>
      <c r="K94" s="27" t="s">
        <v>212</v>
      </c>
      <c r="L94" s="33"/>
    </row>
    <row r="95" spans="1:12" s="3" customFormat="1" ht="20">
      <c r="A95" s="38">
        <f t="shared" si="2"/>
        <v>84</v>
      </c>
      <c r="B95" s="39">
        <v>2</v>
      </c>
      <c r="C95" s="40" t="s">
        <v>395</v>
      </c>
      <c r="D95" s="40" t="s">
        <v>396</v>
      </c>
      <c r="E95" s="28" t="s">
        <v>96</v>
      </c>
      <c r="F95" s="28" t="s">
        <v>136</v>
      </c>
      <c r="G95" s="29" t="s">
        <v>147</v>
      </c>
      <c r="H95" s="34" t="s">
        <v>194</v>
      </c>
      <c r="I95" s="29" t="s">
        <v>206</v>
      </c>
      <c r="J95" s="34"/>
      <c r="K95" s="29" t="s">
        <v>212</v>
      </c>
      <c r="L95" s="34"/>
    </row>
    <row r="96" spans="1:12" s="3" customFormat="1" ht="20">
      <c r="A96" s="30">
        <f t="shared" si="2"/>
        <v>85</v>
      </c>
      <c r="B96" s="24">
        <v>3</v>
      </c>
      <c r="C96" s="26" t="s">
        <v>397</v>
      </c>
      <c r="D96" s="26" t="s">
        <v>398</v>
      </c>
      <c r="E96" s="26" t="s">
        <v>97</v>
      </c>
      <c r="F96" s="26" t="s">
        <v>504</v>
      </c>
      <c r="G96" s="27" t="s">
        <v>147</v>
      </c>
      <c r="H96" s="33" t="s">
        <v>505</v>
      </c>
      <c r="I96" s="27" t="s">
        <v>206</v>
      </c>
      <c r="J96" s="33">
        <v>1781940</v>
      </c>
      <c r="K96" s="27" t="s">
        <v>212</v>
      </c>
      <c r="L96" s="33"/>
    </row>
    <row r="97" spans="1:12" s="3" customFormat="1">
      <c r="A97" s="38">
        <f t="shared" si="2"/>
        <v>86</v>
      </c>
      <c r="B97" s="39">
        <v>3</v>
      </c>
      <c r="C97" s="40" t="s">
        <v>399</v>
      </c>
      <c r="D97" s="40" t="s">
        <v>345</v>
      </c>
      <c r="E97" s="28" t="s">
        <v>98</v>
      </c>
      <c r="F97" s="28" t="s">
        <v>135</v>
      </c>
      <c r="G97" s="29" t="s">
        <v>148</v>
      </c>
      <c r="H97" s="34" t="s">
        <v>195</v>
      </c>
      <c r="I97" s="29" t="s">
        <v>206</v>
      </c>
      <c r="J97" s="34"/>
      <c r="K97" s="29" t="s">
        <v>212</v>
      </c>
      <c r="L97" s="34"/>
    </row>
    <row r="98" spans="1:12" s="3" customFormat="1">
      <c r="A98" s="30">
        <f t="shared" si="2"/>
        <v>87</v>
      </c>
      <c r="B98" s="24">
        <v>1</v>
      </c>
      <c r="C98" s="26" t="s">
        <v>400</v>
      </c>
      <c r="D98" s="26" t="s">
        <v>369</v>
      </c>
      <c r="E98" s="26" t="s">
        <v>99</v>
      </c>
      <c r="F98" s="26" t="s">
        <v>506</v>
      </c>
      <c r="G98" s="27" t="s">
        <v>157</v>
      </c>
      <c r="H98" s="33" t="s">
        <v>507</v>
      </c>
      <c r="I98" s="27" t="s">
        <v>206</v>
      </c>
      <c r="J98" s="33"/>
      <c r="K98" s="27" t="s">
        <v>212</v>
      </c>
      <c r="L98" s="33"/>
    </row>
    <row r="99" spans="1:12" s="3" customFormat="1">
      <c r="A99" s="38">
        <f t="shared" si="2"/>
        <v>88</v>
      </c>
      <c r="B99" s="39">
        <v>1</v>
      </c>
      <c r="C99" s="40" t="s">
        <v>401</v>
      </c>
      <c r="D99" s="40" t="s">
        <v>402</v>
      </c>
      <c r="E99" s="28" t="s">
        <v>91</v>
      </c>
      <c r="F99" s="28" t="s">
        <v>135</v>
      </c>
      <c r="G99" s="29" t="s">
        <v>148</v>
      </c>
      <c r="H99" s="34" t="s">
        <v>196</v>
      </c>
      <c r="I99" s="29" t="s">
        <v>206</v>
      </c>
      <c r="J99" s="34"/>
      <c r="K99" s="29" t="s">
        <v>212</v>
      </c>
      <c r="L99" s="34"/>
    </row>
    <row r="100" spans="1:12" s="3" customFormat="1">
      <c r="A100" s="30">
        <f t="shared" si="2"/>
        <v>89</v>
      </c>
      <c r="B100" s="24">
        <v>1</v>
      </c>
      <c r="C100" s="26" t="s">
        <v>403</v>
      </c>
      <c r="D100" s="26" t="s">
        <v>334</v>
      </c>
      <c r="E100" s="26" t="s">
        <v>98</v>
      </c>
      <c r="F100" s="26" t="s">
        <v>489</v>
      </c>
      <c r="G100" s="27" t="s">
        <v>148</v>
      </c>
      <c r="H100" s="33" t="s">
        <v>508</v>
      </c>
      <c r="I100" s="27" t="s">
        <v>206</v>
      </c>
      <c r="J100" s="33"/>
      <c r="K100" s="27" t="s">
        <v>212</v>
      </c>
      <c r="L100" s="33"/>
    </row>
    <row r="101" spans="1:12" s="3" customFormat="1">
      <c r="A101" s="38">
        <f t="shared" si="2"/>
        <v>90</v>
      </c>
      <c r="B101" s="39">
        <v>2</v>
      </c>
      <c r="C101" s="40" t="s">
        <v>404</v>
      </c>
      <c r="D101" s="40" t="s">
        <v>405</v>
      </c>
      <c r="E101" s="28" t="s">
        <v>92</v>
      </c>
      <c r="F101" s="28" t="s">
        <v>135</v>
      </c>
      <c r="G101" s="29" t="s">
        <v>148</v>
      </c>
      <c r="H101" s="34" t="s">
        <v>197</v>
      </c>
      <c r="I101" s="29" t="s">
        <v>206</v>
      </c>
      <c r="J101" s="34"/>
      <c r="K101" s="29" t="s">
        <v>212</v>
      </c>
      <c r="L101" s="34"/>
    </row>
    <row r="102" spans="1:12" s="3" customFormat="1">
      <c r="A102" s="30">
        <f t="shared" si="2"/>
        <v>91</v>
      </c>
      <c r="B102" s="24">
        <v>1</v>
      </c>
      <c r="C102" s="26" t="s">
        <v>406</v>
      </c>
      <c r="D102" s="26" t="s">
        <v>345</v>
      </c>
      <c r="E102" s="26" t="s">
        <v>92</v>
      </c>
      <c r="F102" s="26" t="s">
        <v>489</v>
      </c>
      <c r="G102" s="27" t="s">
        <v>148</v>
      </c>
      <c r="H102" s="33" t="s">
        <v>509</v>
      </c>
      <c r="I102" s="27" t="s">
        <v>206</v>
      </c>
      <c r="J102" s="33"/>
      <c r="K102" s="27" t="s">
        <v>212</v>
      </c>
      <c r="L102" s="33"/>
    </row>
    <row r="103" spans="1:12" s="3" customFormat="1">
      <c r="A103" s="38">
        <f t="shared" si="2"/>
        <v>92</v>
      </c>
      <c r="B103" s="39">
        <v>2</v>
      </c>
      <c r="C103" s="40" t="s">
        <v>407</v>
      </c>
      <c r="D103" s="40" t="s">
        <v>408</v>
      </c>
      <c r="E103" s="28" t="s">
        <v>91</v>
      </c>
      <c r="F103" s="28" t="s">
        <v>135</v>
      </c>
      <c r="G103" s="29" t="s">
        <v>148</v>
      </c>
      <c r="H103" s="34" t="s">
        <v>198</v>
      </c>
      <c r="I103" s="29" t="s">
        <v>206</v>
      </c>
      <c r="J103" s="34"/>
      <c r="K103" s="29" t="s">
        <v>212</v>
      </c>
      <c r="L103" s="34"/>
    </row>
    <row r="104" spans="1:12" s="3" customFormat="1">
      <c r="A104" s="30">
        <f t="shared" si="2"/>
        <v>93</v>
      </c>
      <c r="B104" s="24">
        <v>2</v>
      </c>
      <c r="C104" s="26" t="s">
        <v>409</v>
      </c>
      <c r="D104" s="26" t="s">
        <v>410</v>
      </c>
      <c r="E104" s="26" t="s">
        <v>91</v>
      </c>
      <c r="F104" s="26" t="s">
        <v>489</v>
      </c>
      <c r="G104" s="27" t="s">
        <v>148</v>
      </c>
      <c r="H104" s="33" t="s">
        <v>510</v>
      </c>
      <c r="I104" s="27" t="s">
        <v>206</v>
      </c>
      <c r="J104" s="33"/>
      <c r="K104" s="27" t="s">
        <v>212</v>
      </c>
      <c r="L104" s="33"/>
    </row>
    <row r="105" spans="1:12" s="3" customFormat="1">
      <c r="A105" s="38">
        <f t="shared" si="2"/>
        <v>94</v>
      </c>
      <c r="B105" s="39">
        <v>2</v>
      </c>
      <c r="C105" s="40" t="s">
        <v>411</v>
      </c>
      <c r="D105" s="40" t="s">
        <v>412</v>
      </c>
      <c r="E105" s="28" t="s">
        <v>99</v>
      </c>
      <c r="F105" s="28" t="s">
        <v>137</v>
      </c>
      <c r="G105" s="29" t="s">
        <v>157</v>
      </c>
      <c r="H105" s="34" t="s">
        <v>199</v>
      </c>
      <c r="I105" s="29" t="s">
        <v>206</v>
      </c>
      <c r="J105" s="34"/>
      <c r="K105" s="29" t="s">
        <v>212</v>
      </c>
      <c r="L105" s="34"/>
    </row>
    <row r="106" spans="1:12" s="3" customFormat="1">
      <c r="A106" s="30">
        <f t="shared" si="2"/>
        <v>95</v>
      </c>
      <c r="B106" s="24">
        <v>3</v>
      </c>
      <c r="C106" s="26" t="s">
        <v>413</v>
      </c>
      <c r="D106" s="26" t="s">
        <v>414</v>
      </c>
      <c r="E106" s="26" t="s">
        <v>92</v>
      </c>
      <c r="F106" s="26" t="s">
        <v>489</v>
      </c>
      <c r="G106" s="27" t="s">
        <v>148</v>
      </c>
      <c r="H106" s="33" t="s">
        <v>511</v>
      </c>
      <c r="I106" s="27" t="s">
        <v>206</v>
      </c>
      <c r="J106" s="33"/>
      <c r="K106" s="27" t="s">
        <v>212</v>
      </c>
      <c r="L106" s="33"/>
    </row>
    <row r="107" spans="1:12" s="3" customFormat="1">
      <c r="A107" s="38">
        <f t="shared" si="2"/>
        <v>96</v>
      </c>
      <c r="B107" s="39">
        <v>3</v>
      </c>
      <c r="C107" s="40" t="s">
        <v>415</v>
      </c>
      <c r="D107" s="40" t="s">
        <v>416</v>
      </c>
      <c r="E107" s="28" t="s">
        <v>92</v>
      </c>
      <c r="F107" s="28" t="s">
        <v>135</v>
      </c>
      <c r="G107" s="29" t="s">
        <v>148</v>
      </c>
      <c r="H107" s="34" t="s">
        <v>200</v>
      </c>
      <c r="I107" s="29" t="s">
        <v>206</v>
      </c>
      <c r="J107" s="34"/>
      <c r="K107" s="29" t="s">
        <v>212</v>
      </c>
      <c r="L107" s="34"/>
    </row>
    <row r="108" spans="1:12" s="3" customFormat="1">
      <c r="A108" s="30">
        <f t="shared" si="2"/>
        <v>97</v>
      </c>
      <c r="B108" s="24">
        <v>1</v>
      </c>
      <c r="C108" s="26" t="s">
        <v>417</v>
      </c>
      <c r="D108" s="26" t="s">
        <v>418</v>
      </c>
      <c r="E108" s="26" t="s">
        <v>91</v>
      </c>
      <c r="F108" s="26" t="s">
        <v>489</v>
      </c>
      <c r="G108" s="27" t="s">
        <v>148</v>
      </c>
      <c r="H108" s="33" t="s">
        <v>512</v>
      </c>
      <c r="I108" s="27" t="s">
        <v>206</v>
      </c>
      <c r="J108" s="33"/>
      <c r="K108" s="27" t="s">
        <v>212</v>
      </c>
      <c r="L108" s="33"/>
    </row>
    <row r="109" spans="1:12" s="3" customFormat="1">
      <c r="A109" s="38">
        <f t="shared" ref="A109:A127" si="3">ROW(A109) - ROW($A$11)</f>
        <v>98</v>
      </c>
      <c r="B109" s="39">
        <v>1</v>
      </c>
      <c r="C109" s="40" t="s">
        <v>419</v>
      </c>
      <c r="D109" s="40" t="s">
        <v>420</v>
      </c>
      <c r="E109" s="28" t="s">
        <v>100</v>
      </c>
      <c r="F109" s="28" t="s">
        <v>134</v>
      </c>
      <c r="G109" s="29" t="s">
        <v>155</v>
      </c>
      <c r="H109" s="34" t="s">
        <v>201</v>
      </c>
      <c r="I109" s="29" t="s">
        <v>206</v>
      </c>
      <c r="J109" s="34">
        <v>9237739</v>
      </c>
      <c r="K109" s="29" t="s">
        <v>212</v>
      </c>
      <c r="L109" s="34" t="s">
        <v>234</v>
      </c>
    </row>
    <row r="110" spans="1:12" s="3" customFormat="1">
      <c r="A110" s="30">
        <f t="shared" si="3"/>
        <v>99</v>
      </c>
      <c r="B110" s="24">
        <v>1</v>
      </c>
      <c r="C110" s="26" t="s">
        <v>421</v>
      </c>
      <c r="D110" s="26" t="s">
        <v>422</v>
      </c>
      <c r="E110" s="26" t="s">
        <v>92</v>
      </c>
      <c r="F110" s="26" t="s">
        <v>489</v>
      </c>
      <c r="G110" s="27" t="s">
        <v>148</v>
      </c>
      <c r="H110" s="33" t="s">
        <v>513</v>
      </c>
      <c r="I110" s="27" t="s">
        <v>206</v>
      </c>
      <c r="J110" s="33"/>
      <c r="K110" s="27" t="s">
        <v>212</v>
      </c>
      <c r="L110" s="33"/>
    </row>
    <row r="111" spans="1:12" s="3" customFormat="1">
      <c r="A111" s="38">
        <f t="shared" si="3"/>
        <v>100</v>
      </c>
      <c r="B111" s="39">
        <v>2</v>
      </c>
      <c r="C111" s="40" t="s">
        <v>423</v>
      </c>
      <c r="D111" s="40" t="s">
        <v>424</v>
      </c>
      <c r="E111" s="28" t="s">
        <v>91</v>
      </c>
      <c r="F111" s="28" t="s">
        <v>135</v>
      </c>
      <c r="G111" s="29" t="s">
        <v>148</v>
      </c>
      <c r="H111" s="34" t="s">
        <v>202</v>
      </c>
      <c r="I111" s="29" t="s">
        <v>206</v>
      </c>
      <c r="J111" s="34"/>
      <c r="K111" s="29" t="s">
        <v>212</v>
      </c>
      <c r="L111" s="34"/>
    </row>
    <row r="112" spans="1:12" s="3" customFormat="1">
      <c r="A112" s="30">
        <f t="shared" si="3"/>
        <v>101</v>
      </c>
      <c r="B112" s="24">
        <v>1</v>
      </c>
      <c r="C112" s="26" t="s">
        <v>425</v>
      </c>
      <c r="D112" s="26" t="s">
        <v>347</v>
      </c>
      <c r="E112" s="26" t="s">
        <v>91</v>
      </c>
      <c r="F112" s="26" t="s">
        <v>489</v>
      </c>
      <c r="G112" s="27" t="s">
        <v>148</v>
      </c>
      <c r="H112" s="33" t="s">
        <v>514</v>
      </c>
      <c r="I112" s="27" t="s">
        <v>206</v>
      </c>
      <c r="J112" s="33"/>
      <c r="K112" s="27" t="s">
        <v>212</v>
      </c>
      <c r="L112" s="33" t="s">
        <v>235</v>
      </c>
    </row>
    <row r="113" spans="1:12" s="3" customFormat="1">
      <c r="A113" s="38">
        <f t="shared" si="3"/>
        <v>102</v>
      </c>
      <c r="B113" s="39">
        <v>2</v>
      </c>
      <c r="C113" s="40" t="s">
        <v>426</v>
      </c>
      <c r="D113" s="40" t="s">
        <v>427</v>
      </c>
      <c r="E113" s="28" t="s">
        <v>92</v>
      </c>
      <c r="F113" s="28" t="s">
        <v>135</v>
      </c>
      <c r="G113" s="29" t="s">
        <v>148</v>
      </c>
      <c r="H113" s="34" t="s">
        <v>203</v>
      </c>
      <c r="I113" s="29" t="s">
        <v>206</v>
      </c>
      <c r="J113" s="34"/>
      <c r="K113" s="29" t="s">
        <v>212</v>
      </c>
      <c r="L113" s="34"/>
    </row>
    <row r="114" spans="1:12" s="3" customFormat="1">
      <c r="A114" s="30">
        <f t="shared" si="3"/>
        <v>103</v>
      </c>
      <c r="B114" s="24">
        <v>2</v>
      </c>
      <c r="C114" s="26" t="s">
        <v>428</v>
      </c>
      <c r="D114" s="26" t="s">
        <v>429</v>
      </c>
      <c r="E114" s="26" t="s">
        <v>101</v>
      </c>
      <c r="F114" s="26" t="s">
        <v>515</v>
      </c>
      <c r="G114" s="27" t="s">
        <v>150</v>
      </c>
      <c r="H114" s="33" t="s">
        <v>516</v>
      </c>
      <c r="I114" s="27" t="s">
        <v>206</v>
      </c>
      <c r="J114" s="33" t="s">
        <v>210</v>
      </c>
      <c r="K114" s="27" t="s">
        <v>212</v>
      </c>
      <c r="L114" s="33"/>
    </row>
    <row r="115" spans="1:12" s="3" customFormat="1">
      <c r="A115" s="38">
        <f t="shared" si="3"/>
        <v>104</v>
      </c>
      <c r="B115" s="39">
        <v>1</v>
      </c>
      <c r="C115" s="40" t="s">
        <v>430</v>
      </c>
      <c r="D115" s="40" t="s">
        <v>347</v>
      </c>
      <c r="E115" s="28" t="s">
        <v>98</v>
      </c>
      <c r="F115" s="28" t="s">
        <v>135</v>
      </c>
      <c r="G115" s="29" t="s">
        <v>148</v>
      </c>
      <c r="H115" s="34" t="s">
        <v>204</v>
      </c>
      <c r="I115" s="29" t="s">
        <v>206</v>
      </c>
      <c r="J115" s="34"/>
      <c r="K115" s="29" t="s">
        <v>212</v>
      </c>
      <c r="L115" s="34"/>
    </row>
    <row r="116" spans="1:12" s="3" customFormat="1" ht="30">
      <c r="A116" s="30">
        <f t="shared" si="3"/>
        <v>105</v>
      </c>
      <c r="B116" s="24">
        <v>1</v>
      </c>
      <c r="C116" s="26" t="s">
        <v>431</v>
      </c>
      <c r="D116" s="26" t="s">
        <v>432</v>
      </c>
      <c r="E116" s="26" t="s">
        <v>102</v>
      </c>
      <c r="F116" s="26" t="s">
        <v>269</v>
      </c>
      <c r="G116" s="27" t="s">
        <v>154</v>
      </c>
      <c r="H116" s="33" t="s">
        <v>517</v>
      </c>
      <c r="I116" s="27" t="s">
        <v>206</v>
      </c>
      <c r="J116" s="33">
        <v>2328473</v>
      </c>
      <c r="K116" s="27" t="s">
        <v>212</v>
      </c>
      <c r="L116" s="33" t="s">
        <v>236</v>
      </c>
    </row>
    <row r="117" spans="1:12" s="3" customFormat="1" ht="20">
      <c r="A117" s="38">
        <f t="shared" si="3"/>
        <v>106</v>
      </c>
      <c r="B117" s="39">
        <v>1</v>
      </c>
      <c r="C117" s="40" t="s">
        <v>433</v>
      </c>
      <c r="D117" s="40" t="s">
        <v>434</v>
      </c>
      <c r="E117" s="28" t="s">
        <v>103</v>
      </c>
      <c r="F117" s="28" t="s">
        <v>138</v>
      </c>
      <c r="G117" s="29" t="s">
        <v>158</v>
      </c>
      <c r="H117" s="34" t="s">
        <v>262</v>
      </c>
      <c r="I117" s="29"/>
      <c r="J117" s="34"/>
      <c r="K117" s="29"/>
      <c r="L117" s="34"/>
    </row>
    <row r="118" spans="1:12" s="3" customFormat="1">
      <c r="A118" s="30">
        <f t="shared" si="3"/>
        <v>107</v>
      </c>
      <c r="B118" s="24">
        <v>1</v>
      </c>
      <c r="C118" s="26" t="s">
        <v>435</v>
      </c>
      <c r="D118" s="26" t="s">
        <v>436</v>
      </c>
      <c r="E118" s="26" t="s">
        <v>104</v>
      </c>
      <c r="F118" s="26" t="s">
        <v>518</v>
      </c>
      <c r="G118" s="27" t="s">
        <v>261</v>
      </c>
      <c r="H118" s="33" t="s">
        <v>260</v>
      </c>
      <c r="I118" s="27" t="s">
        <v>206</v>
      </c>
      <c r="J118" s="33"/>
      <c r="K118" s="27" t="s">
        <v>212</v>
      </c>
      <c r="L118" s="33"/>
    </row>
    <row r="119" spans="1:12" s="3" customFormat="1">
      <c r="A119" s="38">
        <f t="shared" si="3"/>
        <v>108</v>
      </c>
      <c r="B119" s="39">
        <v>2</v>
      </c>
      <c r="C119" s="40" t="s">
        <v>437</v>
      </c>
      <c r="D119" s="40" t="s">
        <v>438</v>
      </c>
      <c r="E119" s="28" t="s">
        <v>105</v>
      </c>
      <c r="F119" s="28" t="s">
        <v>139</v>
      </c>
      <c r="G119" s="29" t="s">
        <v>159</v>
      </c>
      <c r="H119" s="34" t="s">
        <v>47</v>
      </c>
      <c r="I119" s="29" t="s">
        <v>206</v>
      </c>
      <c r="J119" s="34">
        <v>1716917</v>
      </c>
      <c r="K119" s="29" t="s">
        <v>212</v>
      </c>
      <c r="L119" s="34" t="s">
        <v>237</v>
      </c>
    </row>
    <row r="120" spans="1:12" s="3" customFormat="1" ht="30">
      <c r="A120" s="30">
        <f t="shared" si="3"/>
        <v>109</v>
      </c>
      <c r="B120" s="24">
        <v>2</v>
      </c>
      <c r="C120" s="26" t="s">
        <v>439</v>
      </c>
      <c r="D120" s="26" t="s">
        <v>440</v>
      </c>
      <c r="E120" s="26" t="s">
        <v>106</v>
      </c>
      <c r="F120" s="26" t="s">
        <v>519</v>
      </c>
      <c r="G120" s="27" t="s">
        <v>464</v>
      </c>
      <c r="H120" s="33" t="s">
        <v>520</v>
      </c>
      <c r="I120" s="27" t="s">
        <v>206</v>
      </c>
      <c r="J120" s="33">
        <v>3577264</v>
      </c>
      <c r="K120" s="27" t="s">
        <v>212</v>
      </c>
      <c r="L120" s="33" t="s">
        <v>238</v>
      </c>
    </row>
    <row r="121" spans="1:12" s="3" customFormat="1" ht="20">
      <c r="A121" s="38">
        <f t="shared" si="3"/>
        <v>110</v>
      </c>
      <c r="B121" s="39">
        <v>2</v>
      </c>
      <c r="C121" s="40" t="s">
        <v>441</v>
      </c>
      <c r="D121" s="40" t="s">
        <v>442</v>
      </c>
      <c r="E121" s="28" t="s">
        <v>107</v>
      </c>
      <c r="F121" s="28" t="s">
        <v>140</v>
      </c>
      <c r="G121" s="29" t="s">
        <v>152</v>
      </c>
      <c r="H121" s="34" t="s">
        <v>48</v>
      </c>
      <c r="I121" s="29" t="s">
        <v>206</v>
      </c>
      <c r="J121" s="34"/>
      <c r="K121" s="29" t="s">
        <v>212</v>
      </c>
      <c r="L121" s="34" t="s">
        <v>239</v>
      </c>
    </row>
    <row r="122" spans="1:12" s="3" customFormat="1">
      <c r="A122" s="30">
        <f t="shared" si="3"/>
        <v>111</v>
      </c>
      <c r="B122" s="24">
        <v>1</v>
      </c>
      <c r="C122" s="26" t="s">
        <v>443</v>
      </c>
      <c r="D122" s="26" t="s">
        <v>444</v>
      </c>
      <c r="E122" s="26" t="s">
        <v>108</v>
      </c>
      <c r="F122" s="26" t="s">
        <v>521</v>
      </c>
      <c r="G122" s="27" t="s">
        <v>464</v>
      </c>
      <c r="H122" s="33" t="s">
        <v>522</v>
      </c>
      <c r="I122" s="27" t="s">
        <v>206</v>
      </c>
      <c r="J122" s="33"/>
      <c r="K122" s="27" t="s">
        <v>212</v>
      </c>
      <c r="L122" s="33"/>
    </row>
    <row r="123" spans="1:12" s="3" customFormat="1" ht="20">
      <c r="A123" s="38">
        <f t="shared" si="3"/>
        <v>112</v>
      </c>
      <c r="B123" s="39">
        <v>1</v>
      </c>
      <c r="C123" s="40" t="s">
        <v>445</v>
      </c>
      <c r="D123" s="40" t="s">
        <v>446</v>
      </c>
      <c r="E123" s="28" t="s">
        <v>109</v>
      </c>
      <c r="F123" s="28" t="s">
        <v>141</v>
      </c>
      <c r="G123" s="29" t="s">
        <v>148</v>
      </c>
      <c r="H123" s="34" t="s">
        <v>49</v>
      </c>
      <c r="I123" s="29" t="s">
        <v>206</v>
      </c>
      <c r="J123" s="34"/>
      <c r="K123" s="29" t="s">
        <v>212</v>
      </c>
      <c r="L123" s="34" t="s">
        <v>49</v>
      </c>
    </row>
    <row r="124" spans="1:12" s="3" customFormat="1">
      <c r="A124" s="30">
        <f t="shared" si="3"/>
        <v>113</v>
      </c>
      <c r="B124" s="24">
        <v>2</v>
      </c>
      <c r="C124" s="26" t="s">
        <v>447</v>
      </c>
      <c r="D124" s="26" t="s">
        <v>448</v>
      </c>
      <c r="E124" s="26" t="s">
        <v>110</v>
      </c>
      <c r="F124" s="26" t="s">
        <v>523</v>
      </c>
      <c r="G124" s="27" t="s">
        <v>261</v>
      </c>
      <c r="H124" s="33" t="s">
        <v>524</v>
      </c>
      <c r="I124" s="27" t="s">
        <v>206</v>
      </c>
      <c r="J124" s="33"/>
      <c r="K124" s="27" t="s">
        <v>212</v>
      </c>
      <c r="L124" s="33"/>
    </row>
    <row r="125" spans="1:12" s="3" customFormat="1" ht="20">
      <c r="A125" s="38">
        <f t="shared" si="3"/>
        <v>114</v>
      </c>
      <c r="B125" s="39">
        <v>5</v>
      </c>
      <c r="C125" s="40" t="s">
        <v>449</v>
      </c>
      <c r="D125" s="40">
        <v>7460307</v>
      </c>
      <c r="E125" s="28" t="s">
        <v>111</v>
      </c>
      <c r="F125" s="28" t="s">
        <v>142</v>
      </c>
      <c r="G125" s="29" t="s">
        <v>151</v>
      </c>
      <c r="H125" s="34">
        <v>7460307</v>
      </c>
      <c r="I125" s="29" t="s">
        <v>206</v>
      </c>
      <c r="J125" s="34">
        <v>1821272</v>
      </c>
      <c r="K125" s="29" t="s">
        <v>212</v>
      </c>
      <c r="L125" s="34" t="s">
        <v>240</v>
      </c>
    </row>
    <row r="126" spans="1:12" s="3" customFormat="1">
      <c r="A126" s="30">
        <f t="shared" si="3"/>
        <v>115</v>
      </c>
      <c r="B126" s="24">
        <v>2</v>
      </c>
      <c r="C126" s="26" t="s">
        <v>450</v>
      </c>
      <c r="D126" s="26" t="s">
        <v>451</v>
      </c>
      <c r="E126" s="26" t="s">
        <v>112</v>
      </c>
      <c r="F126" s="26" t="s">
        <v>525</v>
      </c>
      <c r="G126" s="27" t="s">
        <v>250</v>
      </c>
      <c r="H126" s="33" t="s">
        <v>254</v>
      </c>
      <c r="I126" s="27" t="s">
        <v>206</v>
      </c>
      <c r="J126" s="33">
        <v>1641978</v>
      </c>
      <c r="K126" s="27" t="s">
        <v>212</v>
      </c>
      <c r="L126" s="33" t="s">
        <v>241</v>
      </c>
    </row>
    <row r="127" spans="1:12" s="3" customFormat="1">
      <c r="A127" s="38">
        <f t="shared" si="3"/>
        <v>116</v>
      </c>
      <c r="B127" s="39">
        <v>4</v>
      </c>
      <c r="C127" s="40" t="s">
        <v>452</v>
      </c>
      <c r="D127" s="40">
        <v>3513</v>
      </c>
      <c r="E127" s="28" t="s">
        <v>113</v>
      </c>
      <c r="F127" s="28" t="s">
        <v>143</v>
      </c>
      <c r="G127" s="29" t="s">
        <v>246</v>
      </c>
      <c r="H127" s="34" t="s">
        <v>257</v>
      </c>
      <c r="I127" s="29" t="s">
        <v>206</v>
      </c>
      <c r="J127" s="34"/>
      <c r="K127" s="29" t="s">
        <v>212</v>
      </c>
      <c r="L127" s="34"/>
    </row>
    <row r="128" spans="1:12" ht="1" customHeight="1">
      <c r="A128" s="38"/>
      <c r="B128" s="39"/>
      <c r="C128" s="40"/>
      <c r="D128" s="40"/>
      <c r="E128" s="28"/>
      <c r="F128" s="28"/>
      <c r="G128" s="29"/>
      <c r="H128" s="34"/>
      <c r="I128" s="29"/>
      <c r="J128" s="34"/>
      <c r="K128" s="29"/>
      <c r="L128" s="34"/>
    </row>
    <row r="129" spans="1:12">
      <c r="A129" s="30">
        <v>117</v>
      </c>
      <c r="B129" s="24">
        <v>2</v>
      </c>
      <c r="C129" s="26" t="s">
        <v>453</v>
      </c>
      <c r="D129" s="26" t="s">
        <v>454</v>
      </c>
      <c r="E129" s="26"/>
      <c r="F129" s="26" t="s">
        <v>526</v>
      </c>
      <c r="G129" s="27" t="s">
        <v>256</v>
      </c>
      <c r="H129" s="33" t="s">
        <v>255</v>
      </c>
      <c r="I129" s="27"/>
      <c r="J129" s="33"/>
      <c r="K129" s="27"/>
      <c r="L129" s="33"/>
    </row>
    <row r="130" spans="1:12">
      <c r="A130" s="38">
        <v>118</v>
      </c>
      <c r="B130" s="39">
        <v>3</v>
      </c>
      <c r="C130" s="40"/>
      <c r="D130" s="40"/>
      <c r="E130" s="28"/>
      <c r="F130" s="28" t="s">
        <v>527</v>
      </c>
      <c r="G130" s="29"/>
      <c r="H130" s="34"/>
      <c r="I130" s="29"/>
      <c r="J130" s="34"/>
      <c r="K130" s="29"/>
      <c r="L130" s="34"/>
    </row>
    <row r="131" spans="1:12">
      <c r="A131" s="30">
        <v>119</v>
      </c>
      <c r="B131" s="24">
        <v>9</v>
      </c>
      <c r="C131" s="26"/>
      <c r="D131" s="26"/>
      <c r="E131" s="26"/>
      <c r="F131" s="26" t="s">
        <v>528</v>
      </c>
      <c r="G131" s="27"/>
      <c r="H131" s="33"/>
      <c r="I131" s="27"/>
      <c r="J131" s="33"/>
      <c r="K131" s="27"/>
      <c r="L131" s="33"/>
    </row>
    <row r="132" spans="1:12">
      <c r="A132" s="38">
        <v>120</v>
      </c>
      <c r="B132" s="39">
        <v>6</v>
      </c>
      <c r="C132" s="40"/>
      <c r="D132" s="40"/>
      <c r="E132" s="28"/>
      <c r="F132" s="28" t="s">
        <v>529</v>
      </c>
      <c r="G132" s="29"/>
      <c r="H132" s="34"/>
      <c r="I132" s="29"/>
      <c r="J132" s="34"/>
      <c r="K132" s="29"/>
      <c r="L132" s="34"/>
    </row>
    <row r="134" spans="1:12">
      <c r="B134" s="1"/>
      <c r="C134" s="1"/>
    </row>
    <row r="135" spans="1:12">
      <c r="B135" s="1"/>
      <c r="C135" s="1"/>
    </row>
    <row r="136" spans="1:12">
      <c r="B136" s="1"/>
      <c r="C136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15628E2B50C243ABC970BC5AB7E9E4" ma:contentTypeVersion="1" ma:contentTypeDescription="Create a new document." ma:contentTypeScope="" ma:versionID="910e44b46dcbedad179ce7f10b851895">
  <xsd:schema xmlns:xsd="http://www.w3.org/2001/XMLSchema" xmlns:xs="http://www.w3.org/2001/XMLSchema" xmlns:p="http://schemas.microsoft.com/office/2006/metadata/properties" xmlns:ns2="18a3272b-a8a3-4507-b70d-412786fcf530" targetNamespace="http://schemas.microsoft.com/office/2006/metadata/properties" ma:root="true" ma:fieldsID="b9b29caa495f18f1dd5f4dff9c4f681c" ns2:_="">
    <xsd:import namespace="18a3272b-a8a3-4507-b70d-412786fcf53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3272b-a8a3-4507-b70d-412786fcf5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schemas.microsoft.com/office/2006/documentManagement/types"/>
    <ds:schemaRef ds:uri="http://www.w3.org/XML/1998/namespace"/>
    <ds:schemaRef ds:uri="18a3272b-a8a3-4507-b70d-412786fcf530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0B2C79-37EA-42C3-9B56-B50C028D0A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a3272b-a8a3-4507-b70d-412786fcf5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Stillger Katrin (IFAT IPC ISD CD PM HA)</cp:lastModifiedBy>
  <cp:lastPrinted>2018-03-28T09:29:36Z</cp:lastPrinted>
  <dcterms:created xsi:type="dcterms:W3CDTF">2002-11-05T15:28:02Z</dcterms:created>
  <dcterms:modified xsi:type="dcterms:W3CDTF">2022-07-01T08:12:06Z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0x0101007D15628E2B50C243ABC970BC5AB7E9E4</vt:lpwstr>
  </property>
</Properties>
</file>