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1_PL14_project\BRS2101_EVAL-IHW65R62EDS06J\05_Schematic_PCB_layout\2021-08-18_EVAL-IHW65R62EDS06J\Project Outputs for EVAL-IHW65R62EDS06J\"/>
    </mc:Choice>
  </mc:AlternateContent>
  <bookViews>
    <workbookView xWindow="8960" yWindow="590" windowWidth="18990" windowHeight="12660"/>
  </bookViews>
  <sheets>
    <sheet name="Part List Report" sheetId="3" r:id="rId1"/>
  </sheets>
  <definedNames>
    <definedName name="_xlnm.Print_Area" localSheetId="0">'Part List Report'!$A$1:$H$41</definedName>
    <definedName name="_xlnm.Print_Titles" localSheetId="0">'Part List Report'!$1:$11</definedName>
  </definedNames>
  <calcPr calcId="162913"/>
</workbook>
</file>

<file path=xl/calcChain.xml><?xml version="1.0" encoding="utf-8"?>
<calcChain xmlns="http://schemas.openxmlformats.org/spreadsheetml/2006/main">
  <c r="A39" i="3" l="1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2" i="3" l="1"/>
  <c r="A13" i="3"/>
</calcChain>
</file>

<file path=xl/sharedStrings.xml><?xml version="1.0" encoding="utf-8"?>
<sst xmlns="http://schemas.openxmlformats.org/spreadsheetml/2006/main" count="212" uniqueCount="154">
  <si>
    <t>#</t>
  </si>
  <si>
    <t>List Of Material</t>
  </si>
  <si>
    <t>(publication)</t>
  </si>
  <si>
    <t>EVAL-IHW65R62EDS06J</t>
    <phoneticPr fontId="0" type="noConversion"/>
  </si>
  <si>
    <t>1.0</t>
    <phoneticPr fontId="0" type="noConversion"/>
  </si>
  <si>
    <t>Quantity</t>
    <phoneticPr fontId="0" type="noConversion"/>
  </si>
  <si>
    <t>Designator</t>
    <phoneticPr fontId="0" type="noConversion"/>
  </si>
  <si>
    <t>C1, C2, C12, C13, C15, C16, C18, C20</t>
  </si>
  <si>
    <t>C3, C9</t>
  </si>
  <si>
    <t>C4, C7</t>
  </si>
  <si>
    <t>C6</t>
  </si>
  <si>
    <t>C10</t>
  </si>
  <si>
    <t>C11, C14, C17, C19</t>
  </si>
  <si>
    <t>D1, D2, D3, D4, D5, D6, D7, D8</t>
  </si>
  <si>
    <t>FAN1</t>
  </si>
  <si>
    <t>H1</t>
  </si>
  <si>
    <t>HV_LED, VCC_LED</t>
  </si>
  <si>
    <t>L1, L2</t>
  </si>
  <si>
    <t>MP1, MP2, MP3, MP4, MP5, MP6, MP7, MP8</t>
  </si>
  <si>
    <t>R1</t>
  </si>
  <si>
    <t>R2, R3, R4, R6, R7, R8, R9, R10, R11, R14</t>
  </si>
  <si>
    <t>R5, R15</t>
  </si>
  <si>
    <t>R12, R13</t>
  </si>
  <si>
    <t>R17, R20, R22, R25, R27, R29, R31, R33</t>
  </si>
  <si>
    <t>R18, R23</t>
  </si>
  <si>
    <t>T1, T2</t>
  </si>
  <si>
    <t>TP1, TP2, TP3, TP4, TP5, TP6, TP7, TP8, TP9, TP10, TP11, TP12</t>
  </si>
  <si>
    <t>U1</t>
  </si>
  <si>
    <t>U2</t>
  </si>
  <si>
    <t>U3</t>
  </si>
  <si>
    <t>U4</t>
  </si>
  <si>
    <t>X1, X5</t>
  </si>
  <si>
    <t>X2</t>
  </si>
  <si>
    <t>X3</t>
  </si>
  <si>
    <t>X4</t>
  </si>
  <si>
    <t>Value</t>
    <phoneticPr fontId="0" type="noConversion"/>
  </si>
  <si>
    <t>10uF</t>
  </si>
  <si>
    <t>B32642B0223J</t>
  </si>
  <si>
    <t>B32674D8474K</t>
  </si>
  <si>
    <t>B32774X4505K000</t>
  </si>
  <si>
    <t>47uF</t>
  </si>
  <si>
    <t>1uF</t>
  </si>
  <si>
    <t>1N4148W-7-F</t>
  </si>
  <si>
    <t>04015SS-24N-AT-00</t>
  </si>
  <si>
    <t>FL38-015</t>
  </si>
  <si>
    <t>150080GS75000</t>
  </si>
  <si>
    <t>2.2k/1W</t>
  </si>
  <si>
    <t>3.48k/1W</t>
  </si>
  <si>
    <t>10K/0.25W/1%</t>
  </si>
  <si>
    <t>0R</t>
  </si>
  <si>
    <t>10R/0.25W/1%</t>
  </si>
  <si>
    <t>51k</t>
  </si>
  <si>
    <t>IHW40N65R6</t>
  </si>
  <si>
    <t>PCB-Prüfpunkt</t>
  </si>
  <si>
    <t>2ED21824S06J</t>
  </si>
  <si>
    <t>2ED21844S06J</t>
  </si>
  <si>
    <t>2ED2304S06F</t>
  </si>
  <si>
    <t>2ED2181S06F</t>
  </si>
  <si>
    <t>691 210 910 002</t>
  </si>
  <si>
    <t>MEC1-108-02-L-D-A</t>
  </si>
  <si>
    <t>39594-3002</t>
  </si>
  <si>
    <t>SSM-105-T-DV-K-TR</t>
  </si>
  <si>
    <t>Footprint</t>
    <phoneticPr fontId="0" type="noConversion"/>
  </si>
  <si>
    <t>CAPC3216X180N-1</t>
  </si>
  <si>
    <t>C_Foil 18x5mm</t>
  </si>
  <si>
    <t>C_FOIL 27.5MM V3</t>
  </si>
  <si>
    <t>CAPPRD200W50D525H1250B</t>
  </si>
  <si>
    <t>CAPC3216X180N-2</t>
  </si>
  <si>
    <t>Diode SOD123 - V2</t>
  </si>
  <si>
    <t>Fan_40x40x15mm</t>
  </si>
  <si>
    <t>HS-THT-13206985863</t>
  </si>
  <si>
    <t>RES0805R</t>
  </si>
  <si>
    <t>CON-TER-THT-8174</t>
  </si>
  <si>
    <t>SPACER M3 10mm male/female, SPACER M3 20mm female</t>
  </si>
  <si>
    <t>RES2512R</t>
  </si>
  <si>
    <t>RES1206R</t>
  </si>
  <si>
    <t>RESC2113X50N</t>
  </si>
  <si>
    <t>INF-PG-TO247-3</t>
  </si>
  <si>
    <t>Test-Pin</t>
  </si>
  <si>
    <t>SOIC127P600X172-14N</t>
  </si>
  <si>
    <t>SOIC127P600X172-8N-1</t>
  </si>
  <si>
    <t>CON-TER-THT-691210910002</t>
  </si>
  <si>
    <t>CON-F-SMD-MEC1-108-02-L-D-A</t>
  </si>
  <si>
    <t>PCB_Terminal_Block_5.08MM_2POS</t>
  </si>
  <si>
    <t>FEMALE HEADER 100MIL 2x5 SMD</t>
  </si>
  <si>
    <t>Description</t>
    <phoneticPr fontId="0" type="noConversion"/>
  </si>
  <si>
    <t>CAP / CERA / 10uF / 25V / 10% / X7R (EIA) / -55¡ãC to 125¡ãC / 1206(3216) / SMD / -</t>
  </si>
  <si>
    <t>Capacitor Unpolarized</t>
  </si>
  <si>
    <t>CAP / ELCO / 47uF / 35V / 20% / Aluminiumelectrolytic / -55¡ãC to 105¡ãC / 2.00mm C X 0.50mm W 5.25mm Dia X 12.50mm H / - / -</t>
  </si>
  <si>
    <t>Surface Mount Multilayer Ceramic Chip Capacitor</t>
  </si>
  <si>
    <t>Standard Diode</t>
  </si>
  <si>
    <t>Fan</t>
  </si>
  <si>
    <t>Heatsinks for PCB mounting</t>
  </si>
  <si>
    <t>Resistor</t>
  </si>
  <si>
    <t>Snap In PC Mount-Heavy Duty Screw Terminal, 15 A</t>
  </si>
  <si>
    <t>Spacer Hexagonal M3</t>
  </si>
  <si>
    <t>RES / STD / 51k / 125mW / 1% / 100ppm/K / -55¡ãC to 155¡ãC / 0805 / SMD / -</t>
  </si>
  <si>
    <t>everse Conducting IGBT with monolithic body diode, VCE 650V, IC 40A, Qualified for industrial applications according to the relevant tests</t>
  </si>
  <si>
    <t>Testing Point</t>
  </si>
  <si>
    <t>Half-bridge high voltage, high speed power MOSFET and IGBT driver</t>
  </si>
  <si>
    <t>A high voltage, high speed power MOSFET and IGBT driver with independent high and low side referenced output channels The output drivers feature a high pulse current buffer stage designed for minimum driver cross-conduction</t>
  </si>
  <si>
    <t>Series 2109 - 2.54mm Horizontal Entry With Rising Clamp Cage Clamp - 0.8mmÂ² Wires WR-TBL</t>
  </si>
  <si>
    <t>1mm Mini-Edge Card Assembly, 16Pins, 8Pins Per Row, 5.6 Pins Polarized</t>
  </si>
  <si>
    <t>Terminal block, 2 Contacts</t>
  </si>
  <si>
    <t>Female Header, 2x5 Contacts</t>
  </si>
  <si>
    <t>Manufacturer</t>
    <phoneticPr fontId="0" type="noConversion"/>
  </si>
  <si>
    <t>TDK Corporation</t>
  </si>
  <si>
    <t>EPCOS/TDK</t>
  </si>
  <si>
    <t>EPCOS/TDK, [NoParam]</t>
  </si>
  <si>
    <t>Rubycon</t>
  </si>
  <si>
    <t>Kemet</t>
  </si>
  <si>
    <t>Comchip Technology</t>
  </si>
  <si>
    <t>NMB Technologies</t>
  </si>
  <si>
    <t>heatsinker</t>
  </si>
  <si>
    <t>Wurth Electronic</t>
  </si>
  <si>
    <t>Keystone</t>
  </si>
  <si>
    <t>Vishay/Dale</t>
  </si>
  <si>
    <t>Vishay</t>
  </si>
  <si>
    <t>Infineon Technologies</t>
  </si>
  <si>
    <t>KEYSTONE, Wurth Elektronik</t>
  </si>
  <si>
    <t>Wurth Elektronik</t>
  </si>
  <si>
    <t>Samtec</t>
  </si>
  <si>
    <t>Molex</t>
  </si>
  <si>
    <t>Manufacturer Order Number</t>
    <phoneticPr fontId="0" type="noConversion"/>
  </si>
  <si>
    <t>C3216X7R1E106K160AB</t>
  </si>
  <si>
    <t>35PX47MEFC5X11</t>
  </si>
  <si>
    <t>C1206C105K3RACTU</t>
  </si>
  <si>
    <t>CRCW080551K0FK</t>
  </si>
  <si>
    <t>Supplier 1</t>
    <phoneticPr fontId="0" type="noConversion"/>
  </si>
  <si>
    <t>Mouser</t>
  </si>
  <si>
    <t>Digi-Key</t>
  </si>
  <si>
    <t>Arrow</t>
  </si>
  <si>
    <t>Farnell</t>
  </si>
  <si>
    <t>[NoParam], Mouser</t>
  </si>
  <si>
    <t>Supplier Part Number 1</t>
    <phoneticPr fontId="0" type="noConversion"/>
  </si>
  <si>
    <t>810-C3216X7R1E106K</t>
  </si>
  <si>
    <t>871-B32642B0223J</t>
  </si>
  <si>
    <t>871-B32674D8474K</t>
  </si>
  <si>
    <t>871-B32774X4505K000</t>
  </si>
  <si>
    <t>1189-1281-ND</t>
  </si>
  <si>
    <t>80-C1206C105K3R</t>
  </si>
  <si>
    <t>710-150080GS75000</t>
  </si>
  <si>
    <t>534-8174</t>
  </si>
  <si>
    <t>541-2.20KAFCT-ND</t>
  </si>
  <si>
    <t>541-3.48KAFCT-ND</t>
  </si>
  <si>
    <t>[NoParam], 710-61300111121</t>
  </si>
  <si>
    <t>726-2ED21844S06JXUMA</t>
  </si>
  <si>
    <t>WM23228-ND</t>
  </si>
  <si>
    <t>200-SSM105FDVPTR</t>
  </si>
  <si>
    <t>Supplier 2</t>
    <phoneticPr fontId="0" type="noConversion"/>
  </si>
  <si>
    <t>DigiKey</t>
  </si>
  <si>
    <t>[NoParam], Digi-Key</t>
  </si>
  <si>
    <t>Supplier Part Number 2</t>
    <phoneticPr fontId="0" type="noConversion"/>
  </si>
  <si>
    <t>[NoParam], 732-5314-ND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</si>
</sst>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409]h:mm:ss\ AM/PM;@"/>
    <numFmt numFmtId="177" formatCode="dd/mm/yy;@"/>
  </numFmts>
  <fonts count="19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color indexed="13"/>
      <name val="Arial"/>
      <family val="2"/>
    </font>
    <font>
      <b/>
      <sz val="12"/>
      <color indexed="13"/>
      <name val="Arial"/>
      <family val="2"/>
    </font>
    <font>
      <sz val="8"/>
      <color indexed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9"/>
      <color indexed="10"/>
      <name val="Arial"/>
      <family val="2"/>
    </font>
    <font>
      <b/>
      <sz val="24"/>
      <color indexed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9"/>
      <color indexed="13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2"/>
      <color indexed="10"/>
      <name val="Arial"/>
      <family val="2"/>
    </font>
    <font>
      <b/>
      <sz val="14"/>
      <color indexed="10"/>
      <name val="Arial"/>
      <family val="2"/>
    </font>
    <font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1" fillId="0" borderId="0" xfId="0" applyNumberFormat="1" applyFont="1" applyFill="1" applyBorder="1" applyAlignment="1" applyProtection="1">
      <alignment horizontal="left" vertical="top"/>
      <protection locked="0"/>
    </xf>
    <xf numFmtId="0" fontId="9" fillId="2" borderId="0" xfId="0" applyFont="1" applyFill="1" applyBorder="1" applyAlignment="1"/>
    <xf numFmtId="0" fontId="1" fillId="0" borderId="0" xfId="0" applyNumberFormat="1" applyFont="1" applyFill="1" applyBorder="1" applyAlignment="1" applyProtection="1">
      <alignment vertical="top"/>
      <protection locked="0"/>
    </xf>
    <xf numFmtId="0" fontId="4" fillId="0" borderId="0" xfId="0" applyFont="1" applyFill="1" applyBorder="1" applyAlignment="1"/>
    <xf numFmtId="0" fontId="7" fillId="0" borderId="0" xfId="0" applyFont="1" applyFill="1" applyBorder="1" applyAlignment="1"/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0" fontId="10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49" fontId="14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8" fillId="2" borderId="0" xfId="0" applyFont="1" applyFill="1" applyBorder="1" applyAlignment="1"/>
    <xf numFmtId="176" fontId="8" fillId="2" borderId="0" xfId="0" applyNumberFormat="1" applyFont="1" applyFill="1" applyBorder="1" applyAlignment="1">
      <alignment horizontal="left"/>
    </xf>
    <xf numFmtId="0" fontId="13" fillId="4" borderId="2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/>
    </xf>
    <xf numFmtId="0" fontId="16" fillId="0" borderId="0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177" fontId="6" fillId="2" borderId="0" xfId="0" applyNumberFormat="1" applyFont="1" applyFill="1" applyBorder="1" applyAlignment="1">
      <alignment horizontal="left"/>
    </xf>
    <xf numFmtId="0" fontId="6" fillId="5" borderId="4" xfId="0" applyNumberFormat="1" applyFont="1" applyFill="1" applyBorder="1" applyAlignment="1">
      <alignment horizontal="center" vertical="center" wrapText="1"/>
    </xf>
    <xf numFmtId="0" fontId="6" fillId="3" borderId="5" xfId="0" applyNumberFormat="1" applyFont="1" applyFill="1" applyBorder="1" applyAlignment="1">
      <alignment horizontal="center" vertical="center" wrapText="1"/>
    </xf>
    <xf numFmtId="0" fontId="6" fillId="5" borderId="6" xfId="0" applyNumberFormat="1" applyFont="1" applyFill="1" applyBorder="1" applyAlignment="1">
      <alignment horizontal="left" vertical="center" wrapText="1"/>
    </xf>
    <xf numFmtId="0" fontId="6" fillId="5" borderId="7" xfId="0" applyNumberFormat="1" applyFont="1" applyFill="1" applyBorder="1" applyAlignment="1">
      <alignment horizontal="left" vertical="center" wrapText="1"/>
    </xf>
    <xf numFmtId="0" fontId="6" fillId="3" borderId="5" xfId="0" applyNumberFormat="1" applyFont="1" applyFill="1" applyBorder="1" applyAlignment="1">
      <alignment horizontal="left" vertical="center" wrapText="1"/>
    </xf>
    <xf numFmtId="0" fontId="6" fillId="3" borderId="8" xfId="0" applyNumberFormat="1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top"/>
      <protection locked="0"/>
    </xf>
    <xf numFmtId="0" fontId="11" fillId="0" borderId="1" xfId="0" applyNumberFormat="1" applyFont="1" applyFill="1" applyBorder="1" applyAlignment="1" applyProtection="1">
      <alignment horizontal="left" vertical="top"/>
      <protection locked="0"/>
    </xf>
    <xf numFmtId="0" fontId="0" fillId="0" borderId="1" xfId="0" applyBorder="1" applyAlignment="1">
      <alignment vertical="top"/>
    </xf>
    <xf numFmtId="0" fontId="6" fillId="5" borderId="9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center"/>
      <protection locked="0"/>
    </xf>
    <xf numFmtId="0" fontId="13" fillId="4" borderId="11" xfId="0" applyFont="1" applyFill="1" applyBorder="1" applyAlignment="1">
      <alignment horizontal="left" vertical="center" wrapText="1"/>
    </xf>
    <xf numFmtId="0" fontId="6" fillId="5" borderId="12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49" fontId="14" fillId="0" borderId="0" xfId="0" quotePrefix="1" applyNumberFormat="1" applyFont="1" applyAlignment="1">
      <alignment horizontal="right"/>
    </xf>
    <xf numFmtId="0" fontId="15" fillId="0" borderId="0" xfId="0" quotePrefix="1" applyFont="1" applyAlignment="1">
      <alignment horizontal="right"/>
    </xf>
    <xf numFmtId="0" fontId="6" fillId="6" borderId="7" xfId="0" applyNumberFormat="1" applyFont="1" applyFill="1" applyBorder="1" applyAlignment="1">
      <alignment horizontal="left" vertical="center" wrapText="1"/>
    </xf>
    <xf numFmtId="0" fontId="6" fillId="6" borderId="8" xfId="0" applyNumberFormat="1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CE9D8"/>
      <rgbColor rgb="00000000"/>
      <rgbColor rgb="00ECE9D8"/>
      <rgbColor rgb="00000000"/>
      <rgbColor rgb="00FFFFFF"/>
      <rgbColor rgb="00000000"/>
      <rgbColor rgb="00FFFFFF"/>
      <rgbColor rgb="00000000"/>
      <rgbColor rgb="00ECE9D8"/>
      <rgbColor rgb="00000000"/>
      <rgbColor rgb="00F1EFE2"/>
      <rgbColor rgb="0000000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4</xdr:row>
      <xdr:rowOff>60959</xdr:rowOff>
    </xdr:from>
    <xdr:to>
      <xdr:col>11</xdr:col>
      <xdr:colOff>998220</xdr:colOff>
      <xdr:row>4</xdr:row>
      <xdr:rowOff>66674</xdr:rowOff>
    </xdr:to>
    <xdr:sp macro="" textlink="">
      <xdr:nvSpPr>
        <xdr:cNvPr id="1081" name="Line 7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>
          <a:spLocks noChangeShapeType="1"/>
        </xdr:cNvSpPr>
      </xdr:nvSpPr>
      <xdr:spPr bwMode="auto">
        <a:xfrm flipV="1">
          <a:off x="868680" y="761999"/>
          <a:ext cx="13350240" cy="571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66674</xdr:colOff>
      <xdr:row>0</xdr:row>
      <xdr:rowOff>57150</xdr:rowOff>
    </xdr:from>
    <xdr:to>
      <xdr:col>2</xdr:col>
      <xdr:colOff>701040</xdr:colOff>
      <xdr:row>4</xdr:row>
      <xdr:rowOff>57150</xdr:rowOff>
    </xdr:to>
    <xdr:pic>
      <xdr:nvPicPr>
        <xdr:cNvPr id="1082" name="Picture 4" descr="IFX_LOGO_rgb_illu9-[Konvert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4" y="57150"/>
          <a:ext cx="1503046" cy="7010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L48"/>
  <sheetViews>
    <sheetView showGridLines="0" tabSelected="1" zoomScaleNormal="100" workbookViewId="0">
      <pane ySplit="11" topLeftCell="A36" activePane="bottomLeft" state="frozen"/>
      <selection pane="bottomLeft" activeCell="A9" sqref="A9:L9"/>
    </sheetView>
  </sheetViews>
  <sheetFormatPr defaultColWidth="11.453125" defaultRowHeight="12.5" x14ac:dyDescent="0.25"/>
  <cols>
    <col min="1" max="1" width="3.7265625" style="1" customWidth="1"/>
    <col min="2" max="2" width="9" style="4" customWidth="1"/>
    <col min="3" max="3" width="20.7265625" style="4" customWidth="1"/>
    <col min="4" max="4" width="19.453125" style="1" customWidth="1"/>
    <col min="5" max="5" width="21.7265625" style="1" customWidth="1"/>
    <col min="6" max="6" width="37.7265625" style="1" customWidth="1"/>
    <col min="7" max="7" width="17.1796875" style="1" customWidth="1"/>
    <col min="8" max="8" width="14.7265625" style="1" customWidth="1"/>
    <col min="9" max="9" width="17.1796875" style="1" customWidth="1"/>
    <col min="10" max="10" width="14.7265625" style="1" customWidth="1"/>
    <col min="11" max="11" width="17.1796875" style="1" customWidth="1"/>
    <col min="12" max="12" width="14.7265625" style="1" customWidth="1"/>
    <col min="13" max="16384" width="11.453125" style="1"/>
  </cols>
  <sheetData>
    <row r="1" spans="1:12" ht="12.75" customHeight="1" x14ac:dyDescent="0.25">
      <c r="A1" s="8"/>
      <c r="B1" s="8"/>
      <c r="C1" s="8"/>
      <c r="D1" s="8"/>
      <c r="E1" s="8"/>
      <c r="F1" s="8"/>
      <c r="G1" s="8"/>
      <c r="H1" s="8"/>
      <c r="I1" s="8"/>
      <c r="J1" s="8"/>
      <c r="K1" s="8"/>
      <c r="L1" s="8"/>
    </row>
    <row r="2" spans="1:12" ht="12.75" customHeight="1" x14ac:dyDescent="0.25">
      <c r="A2" s="14"/>
      <c r="B2" s="14"/>
      <c r="C2" s="14"/>
      <c r="D2" s="15"/>
      <c r="E2" s="15"/>
      <c r="F2" s="15"/>
      <c r="G2" s="15"/>
      <c r="H2" s="15"/>
      <c r="I2" s="15"/>
      <c r="J2" s="15"/>
      <c r="K2" s="15"/>
      <c r="L2" s="15"/>
    </row>
    <row r="3" spans="1:12" ht="12.75" customHeight="1" x14ac:dyDescent="0.3">
      <c r="A3" s="9"/>
      <c r="B3" s="9"/>
      <c r="C3" s="10"/>
      <c r="D3" s="11"/>
      <c r="E3" s="9"/>
      <c r="F3" s="9"/>
      <c r="G3" s="9"/>
      <c r="H3" s="9"/>
      <c r="I3" s="9"/>
      <c r="J3" s="9"/>
      <c r="K3" s="9"/>
      <c r="L3" s="9"/>
    </row>
    <row r="4" spans="1:12" ht="18" x14ac:dyDescent="0.4">
      <c r="A4" s="9"/>
      <c r="B4" s="9"/>
      <c r="C4" s="10"/>
      <c r="D4" s="11"/>
      <c r="E4" s="12"/>
      <c r="F4" s="12"/>
      <c r="G4" s="12"/>
      <c r="H4" s="16"/>
      <c r="I4" s="12"/>
      <c r="J4" s="16"/>
      <c r="K4" s="12"/>
      <c r="L4" s="42" t="s">
        <v>3</v>
      </c>
    </row>
    <row r="5" spans="1:12" ht="10.5" customHeight="1" x14ac:dyDescent="0.3">
      <c r="A5" s="9"/>
      <c r="B5" s="9"/>
      <c r="C5" s="10"/>
      <c r="D5" s="11"/>
      <c r="E5" s="12"/>
      <c r="F5" s="12"/>
      <c r="G5" s="12"/>
      <c r="I5" s="12"/>
      <c r="K5" s="12"/>
    </row>
    <row r="6" spans="1:12" ht="15.5" x14ac:dyDescent="0.35">
      <c r="A6" s="9"/>
      <c r="B6" s="9"/>
      <c r="C6" s="11"/>
      <c r="D6" s="10"/>
      <c r="E6" s="12"/>
      <c r="F6" s="12"/>
      <c r="G6" s="23"/>
      <c r="H6" s="17"/>
      <c r="I6" s="23"/>
      <c r="J6" s="17"/>
      <c r="K6" s="23"/>
      <c r="L6" s="43" t="s">
        <v>4</v>
      </c>
    </row>
    <row r="7" spans="1:12" ht="15.75" customHeight="1" x14ac:dyDescent="0.3">
      <c r="A7" s="13"/>
      <c r="B7" s="22"/>
      <c r="C7" s="10"/>
      <c r="D7" s="10"/>
      <c r="E7" s="13"/>
      <c r="F7" s="13"/>
      <c r="G7" s="22"/>
      <c r="H7" s="22"/>
      <c r="I7" s="22"/>
      <c r="J7" s="22"/>
      <c r="K7" s="22"/>
      <c r="L7" s="22"/>
    </row>
    <row r="8" spans="1:12" ht="15.75" customHeight="1" x14ac:dyDescent="0.4">
      <c r="A8" s="46" t="s">
        <v>1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</row>
    <row r="9" spans="1:12" ht="15.5" x14ac:dyDescent="0.35">
      <c r="A9" s="47" t="s">
        <v>2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</row>
    <row r="10" spans="1:12" ht="12.75" customHeight="1" thickBot="1" x14ac:dyDescent="0.3">
      <c r="A10" s="18"/>
      <c r="B10" s="24"/>
      <c r="C10" s="25"/>
      <c r="D10" s="19"/>
      <c r="E10" s="6"/>
      <c r="F10" s="6"/>
      <c r="G10" s="24"/>
      <c r="I10" s="24"/>
      <c r="K10" s="24"/>
    </row>
    <row r="11" spans="1:12" s="2" customFormat="1" ht="27.75" customHeight="1" thickBot="1" x14ac:dyDescent="0.3">
      <c r="A11" s="21" t="s">
        <v>0</v>
      </c>
      <c r="B11" s="20" t="s">
        <v>5</v>
      </c>
      <c r="C11" s="20" t="s">
        <v>6</v>
      </c>
      <c r="D11" s="20" t="s">
        <v>35</v>
      </c>
      <c r="E11" s="20" t="s">
        <v>62</v>
      </c>
      <c r="F11" s="20" t="s">
        <v>85</v>
      </c>
      <c r="G11" s="20" t="s">
        <v>105</v>
      </c>
      <c r="H11" s="39" t="s">
        <v>123</v>
      </c>
      <c r="I11" s="20" t="s">
        <v>128</v>
      </c>
      <c r="J11" s="39" t="s">
        <v>134</v>
      </c>
      <c r="K11" s="20" t="s">
        <v>149</v>
      </c>
      <c r="L11" s="39" t="s">
        <v>152</v>
      </c>
    </row>
    <row r="12" spans="1:12" s="3" customFormat="1" ht="20" x14ac:dyDescent="0.25">
      <c r="A12" s="35">
        <f t="shared" ref="A12:A39" si="0">ROW(A12) - ROW($A$11)</f>
        <v>1</v>
      </c>
      <c r="B12" s="26">
        <v>8</v>
      </c>
      <c r="C12" s="28" t="s">
        <v>7</v>
      </c>
      <c r="D12" s="28" t="s">
        <v>36</v>
      </c>
      <c r="E12" s="28" t="s">
        <v>63</v>
      </c>
      <c r="F12" s="28" t="s">
        <v>86</v>
      </c>
      <c r="G12" s="29" t="s">
        <v>106</v>
      </c>
      <c r="H12" s="40" t="s">
        <v>124</v>
      </c>
      <c r="I12" s="29" t="s">
        <v>129</v>
      </c>
      <c r="J12" s="40" t="s">
        <v>135</v>
      </c>
      <c r="K12" s="29"/>
      <c r="L12" s="40"/>
    </row>
    <row r="13" spans="1:12" s="3" customFormat="1" x14ac:dyDescent="0.25">
      <c r="A13" s="36">
        <f t="shared" si="0"/>
        <v>2</v>
      </c>
      <c r="B13" s="27">
        <v>2</v>
      </c>
      <c r="C13" s="30" t="s">
        <v>8</v>
      </c>
      <c r="D13" s="30" t="s">
        <v>37</v>
      </c>
      <c r="E13" s="30" t="s">
        <v>64</v>
      </c>
      <c r="F13" s="30" t="s">
        <v>87</v>
      </c>
      <c r="G13" s="31" t="s">
        <v>107</v>
      </c>
      <c r="H13" s="41"/>
      <c r="I13" s="31" t="s">
        <v>129</v>
      </c>
      <c r="J13" s="41" t="s">
        <v>136</v>
      </c>
      <c r="K13" s="31"/>
      <c r="L13" s="41"/>
    </row>
    <row r="14" spans="1:12" s="3" customFormat="1" x14ac:dyDescent="0.25">
      <c r="A14" s="35">
        <f t="shared" si="0"/>
        <v>3</v>
      </c>
      <c r="B14" s="26">
        <v>2</v>
      </c>
      <c r="C14" s="28" t="s">
        <v>9</v>
      </c>
      <c r="D14" s="28" t="s">
        <v>38</v>
      </c>
      <c r="E14" s="28" t="s">
        <v>65</v>
      </c>
      <c r="F14" s="28" t="s">
        <v>87</v>
      </c>
      <c r="G14" s="29" t="s">
        <v>108</v>
      </c>
      <c r="H14" s="40"/>
      <c r="I14" s="29" t="s">
        <v>129</v>
      </c>
      <c r="J14" s="40" t="s">
        <v>137</v>
      </c>
      <c r="K14" s="29"/>
      <c r="L14" s="40"/>
    </row>
    <row r="15" spans="1:12" s="3" customFormat="1" ht="20" x14ac:dyDescent="0.25">
      <c r="A15" s="36">
        <f t="shared" si="0"/>
        <v>4</v>
      </c>
      <c r="B15" s="27">
        <v>1</v>
      </c>
      <c r="C15" s="30" t="s">
        <v>10</v>
      </c>
      <c r="D15" s="30" t="s">
        <v>39</v>
      </c>
      <c r="E15" s="30" t="s">
        <v>65</v>
      </c>
      <c r="F15" s="30" t="s">
        <v>87</v>
      </c>
      <c r="G15" s="31" t="s">
        <v>107</v>
      </c>
      <c r="H15" s="41"/>
      <c r="I15" s="31" t="s">
        <v>129</v>
      </c>
      <c r="J15" s="41" t="s">
        <v>138</v>
      </c>
      <c r="K15" s="31"/>
      <c r="L15" s="41"/>
    </row>
    <row r="16" spans="1:12" s="3" customFormat="1" ht="30" x14ac:dyDescent="0.25">
      <c r="A16" s="35">
        <f t="shared" si="0"/>
        <v>5</v>
      </c>
      <c r="B16" s="26">
        <v>1</v>
      </c>
      <c r="C16" s="28" t="s">
        <v>11</v>
      </c>
      <c r="D16" s="28" t="s">
        <v>40</v>
      </c>
      <c r="E16" s="28" t="s">
        <v>66</v>
      </c>
      <c r="F16" s="28" t="s">
        <v>88</v>
      </c>
      <c r="G16" s="29" t="s">
        <v>109</v>
      </c>
      <c r="H16" s="40" t="s">
        <v>125</v>
      </c>
      <c r="I16" s="29" t="s">
        <v>130</v>
      </c>
      <c r="J16" s="40" t="s">
        <v>139</v>
      </c>
      <c r="K16" s="29"/>
      <c r="L16" s="40"/>
    </row>
    <row r="17" spans="1:12" s="3" customFormat="1" ht="20" x14ac:dyDescent="0.25">
      <c r="A17" s="36">
        <f t="shared" si="0"/>
        <v>6</v>
      </c>
      <c r="B17" s="27">
        <v>4</v>
      </c>
      <c r="C17" s="30" t="s">
        <v>12</v>
      </c>
      <c r="D17" s="30" t="s">
        <v>41</v>
      </c>
      <c r="E17" s="30" t="s">
        <v>67</v>
      </c>
      <c r="F17" s="30" t="s">
        <v>89</v>
      </c>
      <c r="G17" s="31" t="s">
        <v>110</v>
      </c>
      <c r="H17" s="41" t="s">
        <v>126</v>
      </c>
      <c r="I17" s="31" t="s">
        <v>129</v>
      </c>
      <c r="J17" s="41" t="s">
        <v>140</v>
      </c>
      <c r="K17" s="31"/>
      <c r="L17" s="41"/>
    </row>
    <row r="18" spans="1:12" s="3" customFormat="1" ht="20" x14ac:dyDescent="0.25">
      <c r="A18" s="35">
        <f t="shared" si="0"/>
        <v>7</v>
      </c>
      <c r="B18" s="26">
        <v>8</v>
      </c>
      <c r="C18" s="28" t="s">
        <v>13</v>
      </c>
      <c r="D18" s="28" t="s">
        <v>42</v>
      </c>
      <c r="E18" s="28" t="s">
        <v>68</v>
      </c>
      <c r="F18" s="28" t="s">
        <v>90</v>
      </c>
      <c r="G18" s="29" t="s">
        <v>111</v>
      </c>
      <c r="H18" s="40"/>
      <c r="I18" s="29" t="s">
        <v>131</v>
      </c>
      <c r="J18" s="40" t="s">
        <v>42</v>
      </c>
      <c r="K18" s="29"/>
      <c r="L18" s="40"/>
    </row>
    <row r="19" spans="1:12" s="3" customFormat="1" x14ac:dyDescent="0.25">
      <c r="A19" s="36">
        <f t="shared" si="0"/>
        <v>8</v>
      </c>
      <c r="B19" s="27">
        <v>1</v>
      </c>
      <c r="C19" s="30" t="s">
        <v>14</v>
      </c>
      <c r="D19" s="30" t="s">
        <v>43</v>
      </c>
      <c r="E19" s="30" t="s">
        <v>69</v>
      </c>
      <c r="F19" s="30" t="s">
        <v>91</v>
      </c>
      <c r="G19" s="31" t="s">
        <v>112</v>
      </c>
      <c r="H19" s="41"/>
      <c r="I19" s="31" t="s">
        <v>131</v>
      </c>
      <c r="J19" s="41" t="s">
        <v>43</v>
      </c>
      <c r="K19" s="31"/>
      <c r="L19" s="41"/>
    </row>
    <row r="20" spans="1:12" s="3" customFormat="1" x14ac:dyDescent="0.25">
      <c r="A20" s="35">
        <f t="shared" si="0"/>
        <v>9</v>
      </c>
      <c r="B20" s="26">
        <v>1</v>
      </c>
      <c r="C20" s="28" t="s">
        <v>15</v>
      </c>
      <c r="D20" s="28" t="s">
        <v>44</v>
      </c>
      <c r="E20" s="28" t="s">
        <v>70</v>
      </c>
      <c r="F20" s="28" t="s">
        <v>92</v>
      </c>
      <c r="G20" s="29" t="s">
        <v>113</v>
      </c>
      <c r="H20" s="40" t="s">
        <v>44</v>
      </c>
      <c r="I20" s="29" t="s">
        <v>132</v>
      </c>
      <c r="J20" s="40"/>
      <c r="K20" s="29" t="s">
        <v>150</v>
      </c>
      <c r="L20" s="40"/>
    </row>
    <row r="21" spans="1:12" s="3" customFormat="1" x14ac:dyDescent="0.25">
      <c r="A21" s="36">
        <f t="shared" si="0"/>
        <v>10</v>
      </c>
      <c r="B21" s="27">
        <v>2</v>
      </c>
      <c r="C21" s="30" t="s">
        <v>16</v>
      </c>
      <c r="D21" s="30" t="s">
        <v>45</v>
      </c>
      <c r="E21" s="30" t="s">
        <v>71</v>
      </c>
      <c r="F21" s="30" t="s">
        <v>93</v>
      </c>
      <c r="G21" s="31" t="s">
        <v>114</v>
      </c>
      <c r="H21" s="41"/>
      <c r="I21" s="31" t="s">
        <v>129</v>
      </c>
      <c r="J21" s="41" t="s">
        <v>141</v>
      </c>
      <c r="K21" s="31"/>
      <c r="L21" s="41"/>
    </row>
    <row r="22" spans="1:12" s="3" customFormat="1" x14ac:dyDescent="0.25">
      <c r="A22" s="35">
        <f t="shared" si="0"/>
        <v>11</v>
      </c>
      <c r="B22" s="26">
        <v>2</v>
      </c>
      <c r="C22" s="28" t="s">
        <v>17</v>
      </c>
      <c r="D22" s="28">
        <v>8174</v>
      </c>
      <c r="E22" s="28" t="s">
        <v>72</v>
      </c>
      <c r="F22" s="28" t="s">
        <v>94</v>
      </c>
      <c r="G22" s="29" t="s">
        <v>115</v>
      </c>
      <c r="H22" s="40"/>
      <c r="I22" s="29" t="s">
        <v>129</v>
      </c>
      <c r="J22" s="40" t="s">
        <v>142</v>
      </c>
      <c r="K22" s="29"/>
      <c r="L22" s="40"/>
    </row>
    <row r="23" spans="1:12" s="3" customFormat="1" ht="30" x14ac:dyDescent="0.25">
      <c r="A23" s="36">
        <f t="shared" si="0"/>
        <v>12</v>
      </c>
      <c r="B23" s="27">
        <v>8</v>
      </c>
      <c r="C23" s="30" t="s">
        <v>18</v>
      </c>
      <c r="D23" s="30"/>
      <c r="E23" s="30" t="s">
        <v>73</v>
      </c>
      <c r="F23" s="30" t="s">
        <v>95</v>
      </c>
      <c r="G23" s="31"/>
      <c r="H23" s="41"/>
      <c r="I23" s="31"/>
      <c r="J23" s="41"/>
      <c r="K23" s="31"/>
      <c r="L23" s="41"/>
    </row>
    <row r="24" spans="1:12" s="3" customFormat="1" x14ac:dyDescent="0.25">
      <c r="A24" s="35">
        <f t="shared" si="0"/>
        <v>13</v>
      </c>
      <c r="B24" s="26">
        <v>1</v>
      </c>
      <c r="C24" s="28" t="s">
        <v>19</v>
      </c>
      <c r="D24" s="28" t="s">
        <v>46</v>
      </c>
      <c r="E24" s="28" t="s">
        <v>74</v>
      </c>
      <c r="F24" s="28" t="s">
        <v>93</v>
      </c>
      <c r="G24" s="29" t="s">
        <v>116</v>
      </c>
      <c r="H24" s="40"/>
      <c r="I24" s="29" t="s">
        <v>130</v>
      </c>
      <c r="J24" s="40" t="s">
        <v>143</v>
      </c>
      <c r="K24" s="29"/>
      <c r="L24" s="40"/>
    </row>
    <row r="25" spans="1:12" s="3" customFormat="1" ht="20" x14ac:dyDescent="0.25">
      <c r="A25" s="36">
        <f t="shared" si="0"/>
        <v>14</v>
      </c>
      <c r="B25" s="27">
        <v>10</v>
      </c>
      <c r="C25" s="30" t="s">
        <v>20</v>
      </c>
      <c r="D25" s="30" t="s">
        <v>47</v>
      </c>
      <c r="E25" s="30" t="s">
        <v>74</v>
      </c>
      <c r="F25" s="30" t="s">
        <v>93</v>
      </c>
      <c r="G25" s="31" t="s">
        <v>116</v>
      </c>
      <c r="H25" s="41"/>
      <c r="I25" s="31" t="s">
        <v>130</v>
      </c>
      <c r="J25" s="41" t="s">
        <v>144</v>
      </c>
      <c r="K25" s="31"/>
      <c r="L25" s="41"/>
    </row>
    <row r="26" spans="1:12" s="3" customFormat="1" x14ac:dyDescent="0.25">
      <c r="A26" s="35">
        <f t="shared" si="0"/>
        <v>15</v>
      </c>
      <c r="B26" s="26">
        <v>2</v>
      </c>
      <c r="C26" s="28" t="s">
        <v>21</v>
      </c>
      <c r="D26" s="28" t="s">
        <v>48</v>
      </c>
      <c r="E26" s="28" t="s">
        <v>75</v>
      </c>
      <c r="F26" s="28" t="s">
        <v>93</v>
      </c>
      <c r="G26" s="29"/>
      <c r="H26" s="40"/>
      <c r="I26" s="29"/>
      <c r="J26" s="40"/>
      <c r="K26" s="29"/>
      <c r="L26" s="40"/>
    </row>
    <row r="27" spans="1:12" s="3" customFormat="1" x14ac:dyDescent="0.25">
      <c r="A27" s="36">
        <f t="shared" si="0"/>
        <v>16</v>
      </c>
      <c r="B27" s="27">
        <v>2</v>
      </c>
      <c r="C27" s="30" t="s">
        <v>22</v>
      </c>
      <c r="D27" s="30" t="s">
        <v>49</v>
      </c>
      <c r="E27" s="30" t="s">
        <v>71</v>
      </c>
      <c r="F27" s="30" t="s">
        <v>93</v>
      </c>
      <c r="G27" s="31"/>
      <c r="H27" s="41"/>
      <c r="I27" s="31"/>
      <c r="J27" s="41"/>
      <c r="K27" s="31"/>
      <c r="L27" s="41"/>
    </row>
    <row r="28" spans="1:12" s="3" customFormat="1" ht="20" x14ac:dyDescent="0.25">
      <c r="A28" s="35">
        <f t="shared" si="0"/>
        <v>17</v>
      </c>
      <c r="B28" s="26">
        <v>8</v>
      </c>
      <c r="C28" s="28" t="s">
        <v>23</v>
      </c>
      <c r="D28" s="28" t="s">
        <v>50</v>
      </c>
      <c r="E28" s="28" t="s">
        <v>75</v>
      </c>
      <c r="F28" s="28" t="s">
        <v>93</v>
      </c>
      <c r="G28" s="29"/>
      <c r="H28" s="40"/>
      <c r="I28" s="29"/>
      <c r="J28" s="40"/>
      <c r="K28" s="29"/>
      <c r="L28" s="40"/>
    </row>
    <row r="29" spans="1:12" s="3" customFormat="1" ht="20" x14ac:dyDescent="0.25">
      <c r="A29" s="36">
        <f t="shared" si="0"/>
        <v>18</v>
      </c>
      <c r="B29" s="27">
        <v>2</v>
      </c>
      <c r="C29" s="30" t="s">
        <v>24</v>
      </c>
      <c r="D29" s="30" t="s">
        <v>51</v>
      </c>
      <c r="E29" s="30" t="s">
        <v>76</v>
      </c>
      <c r="F29" s="30" t="s">
        <v>96</v>
      </c>
      <c r="G29" s="31" t="s">
        <v>117</v>
      </c>
      <c r="H29" s="41" t="s">
        <v>127</v>
      </c>
      <c r="I29" s="31" t="s">
        <v>132</v>
      </c>
      <c r="J29" s="41"/>
      <c r="K29" s="31" t="s">
        <v>150</v>
      </c>
      <c r="L29" s="41"/>
    </row>
    <row r="30" spans="1:12" s="3" customFormat="1" ht="30" x14ac:dyDescent="0.25">
      <c r="A30" s="35">
        <f t="shared" si="0"/>
        <v>19</v>
      </c>
      <c r="B30" s="26">
        <v>2</v>
      </c>
      <c r="C30" s="28" t="s">
        <v>25</v>
      </c>
      <c r="D30" s="28" t="s">
        <v>52</v>
      </c>
      <c r="E30" s="28" t="s">
        <v>77</v>
      </c>
      <c r="F30" s="28" t="s">
        <v>97</v>
      </c>
      <c r="G30" s="44" t="s">
        <v>118</v>
      </c>
      <c r="H30" s="40" t="s">
        <v>52</v>
      </c>
      <c r="I30" s="29" t="s">
        <v>132</v>
      </c>
      <c r="J30" s="40"/>
      <c r="K30" s="29" t="s">
        <v>150</v>
      </c>
      <c r="L30" s="40"/>
    </row>
    <row r="31" spans="1:12" s="3" customFormat="1" ht="30" x14ac:dyDescent="0.25">
      <c r="A31" s="36">
        <f t="shared" si="0"/>
        <v>20</v>
      </c>
      <c r="B31" s="27">
        <v>12</v>
      </c>
      <c r="C31" s="30" t="s">
        <v>26</v>
      </c>
      <c r="D31" s="30" t="s">
        <v>53</v>
      </c>
      <c r="E31" s="30" t="s">
        <v>78</v>
      </c>
      <c r="F31" s="30" t="s">
        <v>98</v>
      </c>
      <c r="G31" s="31" t="s">
        <v>119</v>
      </c>
      <c r="H31" s="41"/>
      <c r="I31" s="31" t="s">
        <v>133</v>
      </c>
      <c r="J31" s="41" t="s">
        <v>145</v>
      </c>
      <c r="K31" s="31" t="s">
        <v>151</v>
      </c>
      <c r="L31" s="41" t="s">
        <v>153</v>
      </c>
    </row>
    <row r="32" spans="1:12" s="3" customFormat="1" ht="20" x14ac:dyDescent="0.25">
      <c r="A32" s="35">
        <f t="shared" si="0"/>
        <v>21</v>
      </c>
      <c r="B32" s="26">
        <v>1</v>
      </c>
      <c r="C32" s="28" t="s">
        <v>27</v>
      </c>
      <c r="D32" s="28" t="s">
        <v>54</v>
      </c>
      <c r="E32" s="28" t="s">
        <v>79</v>
      </c>
      <c r="F32" s="28" t="s">
        <v>99</v>
      </c>
      <c r="G32" s="44" t="s">
        <v>118</v>
      </c>
      <c r="H32" s="40" t="s">
        <v>54</v>
      </c>
      <c r="I32" s="29" t="s">
        <v>132</v>
      </c>
      <c r="J32" s="40"/>
      <c r="K32" s="29" t="s">
        <v>150</v>
      </c>
      <c r="L32" s="40"/>
    </row>
    <row r="33" spans="1:12" s="3" customFormat="1" ht="30" x14ac:dyDescent="0.25">
      <c r="A33" s="36">
        <f t="shared" si="0"/>
        <v>22</v>
      </c>
      <c r="B33" s="27">
        <v>1</v>
      </c>
      <c r="C33" s="30" t="s">
        <v>28</v>
      </c>
      <c r="D33" s="30" t="s">
        <v>55</v>
      </c>
      <c r="E33" s="30" t="s">
        <v>79</v>
      </c>
      <c r="F33" s="30" t="s">
        <v>99</v>
      </c>
      <c r="G33" s="45" t="s">
        <v>118</v>
      </c>
      <c r="H33" s="41" t="s">
        <v>55</v>
      </c>
      <c r="I33" s="31" t="s">
        <v>129</v>
      </c>
      <c r="J33" s="41" t="s">
        <v>146</v>
      </c>
      <c r="K33" s="31" t="s">
        <v>150</v>
      </c>
      <c r="L33" s="41"/>
    </row>
    <row r="34" spans="1:12" s="3" customFormat="1" ht="50" x14ac:dyDescent="0.25">
      <c r="A34" s="35">
        <f t="shared" si="0"/>
        <v>23</v>
      </c>
      <c r="B34" s="26">
        <v>1</v>
      </c>
      <c r="C34" s="28" t="s">
        <v>29</v>
      </c>
      <c r="D34" s="28" t="s">
        <v>56</v>
      </c>
      <c r="E34" s="28" t="s">
        <v>80</v>
      </c>
      <c r="F34" s="28" t="s">
        <v>100</v>
      </c>
      <c r="G34" s="44" t="s">
        <v>118</v>
      </c>
      <c r="H34" s="40" t="s">
        <v>56</v>
      </c>
      <c r="I34" s="29" t="s">
        <v>132</v>
      </c>
      <c r="J34" s="40"/>
      <c r="K34" s="29" t="s">
        <v>150</v>
      </c>
      <c r="L34" s="40"/>
    </row>
    <row r="35" spans="1:12" s="3" customFormat="1" ht="50" x14ac:dyDescent="0.25">
      <c r="A35" s="36">
        <f t="shared" si="0"/>
        <v>24</v>
      </c>
      <c r="B35" s="27">
        <v>1</v>
      </c>
      <c r="C35" s="30" t="s">
        <v>30</v>
      </c>
      <c r="D35" s="30" t="s">
        <v>57</v>
      </c>
      <c r="E35" s="30" t="s">
        <v>80</v>
      </c>
      <c r="F35" s="30" t="s">
        <v>100</v>
      </c>
      <c r="G35" s="45" t="s">
        <v>118</v>
      </c>
      <c r="H35" s="41" t="s">
        <v>57</v>
      </c>
      <c r="I35" s="31" t="s">
        <v>132</v>
      </c>
      <c r="J35" s="41"/>
      <c r="K35" s="31" t="s">
        <v>150</v>
      </c>
      <c r="L35" s="41"/>
    </row>
    <row r="36" spans="1:12" s="3" customFormat="1" ht="20" x14ac:dyDescent="0.25">
      <c r="A36" s="35">
        <f t="shared" si="0"/>
        <v>25</v>
      </c>
      <c r="B36" s="26">
        <v>2</v>
      </c>
      <c r="C36" s="28" t="s">
        <v>31</v>
      </c>
      <c r="D36" s="28" t="s">
        <v>58</v>
      </c>
      <c r="E36" s="28" t="s">
        <v>81</v>
      </c>
      <c r="F36" s="28" t="s">
        <v>101</v>
      </c>
      <c r="G36" s="44" t="s">
        <v>120</v>
      </c>
      <c r="H36" s="40" t="s">
        <v>58</v>
      </c>
      <c r="I36" s="29" t="s">
        <v>132</v>
      </c>
      <c r="J36" s="40"/>
      <c r="K36" s="29" t="s">
        <v>150</v>
      </c>
      <c r="L36" s="40"/>
    </row>
    <row r="37" spans="1:12" s="3" customFormat="1" ht="20" x14ac:dyDescent="0.25">
      <c r="A37" s="36">
        <f t="shared" si="0"/>
        <v>26</v>
      </c>
      <c r="B37" s="27">
        <v>1</v>
      </c>
      <c r="C37" s="30" t="s">
        <v>32</v>
      </c>
      <c r="D37" s="30" t="s">
        <v>59</v>
      </c>
      <c r="E37" s="30" t="s">
        <v>82</v>
      </c>
      <c r="F37" s="30" t="s">
        <v>102</v>
      </c>
      <c r="G37" s="31" t="s">
        <v>121</v>
      </c>
      <c r="H37" s="41" t="s">
        <v>59</v>
      </c>
      <c r="I37" s="31" t="s">
        <v>132</v>
      </c>
      <c r="J37" s="41">
        <v>3584765</v>
      </c>
      <c r="K37" s="31"/>
      <c r="L37" s="41"/>
    </row>
    <row r="38" spans="1:12" s="3" customFormat="1" ht="20" x14ac:dyDescent="0.25">
      <c r="A38" s="35">
        <f t="shared" si="0"/>
        <v>27</v>
      </c>
      <c r="B38" s="26">
        <v>1</v>
      </c>
      <c r="C38" s="28" t="s">
        <v>33</v>
      </c>
      <c r="D38" s="28" t="s">
        <v>60</v>
      </c>
      <c r="E38" s="28" t="s">
        <v>83</v>
      </c>
      <c r="F38" s="28" t="s">
        <v>103</v>
      </c>
      <c r="G38" s="29" t="s">
        <v>122</v>
      </c>
      <c r="H38" s="40"/>
      <c r="I38" s="29" t="s">
        <v>130</v>
      </c>
      <c r="J38" s="40" t="s">
        <v>147</v>
      </c>
      <c r="K38" s="29"/>
      <c r="L38" s="40"/>
    </row>
    <row r="39" spans="1:12" s="3" customFormat="1" ht="20.5" thickBot="1" x14ac:dyDescent="0.3">
      <c r="A39" s="36">
        <f t="shared" si="0"/>
        <v>28</v>
      </c>
      <c r="B39" s="27">
        <v>1</v>
      </c>
      <c r="C39" s="30" t="s">
        <v>34</v>
      </c>
      <c r="D39" s="30" t="s">
        <v>61</v>
      </c>
      <c r="E39" s="30" t="s">
        <v>84</v>
      </c>
      <c r="F39" s="30" t="s">
        <v>104</v>
      </c>
      <c r="G39" s="31" t="s">
        <v>121</v>
      </c>
      <c r="H39" s="41"/>
      <c r="I39" s="31" t="s">
        <v>129</v>
      </c>
      <c r="J39" s="41" t="s">
        <v>148</v>
      </c>
      <c r="K39" s="31"/>
      <c r="L39" s="41"/>
    </row>
    <row r="40" spans="1:12" ht="1" customHeight="1" x14ac:dyDescent="0.25">
      <c r="A40" s="33"/>
      <c r="B40" s="33"/>
      <c r="C40" s="32"/>
      <c r="D40" s="33"/>
      <c r="E40" s="34"/>
      <c r="F40" s="34"/>
      <c r="G40" s="34"/>
      <c r="H40" s="34"/>
      <c r="I40" s="34"/>
      <c r="J40" s="34"/>
      <c r="K40" s="34"/>
      <c r="L40" s="34"/>
    </row>
    <row r="41" spans="1:12" x14ac:dyDescent="0.25">
      <c r="A41" s="7"/>
      <c r="B41" s="38"/>
      <c r="C41" s="37"/>
      <c r="D41" s="5"/>
      <c r="E41" s="5"/>
      <c r="F41" s="5"/>
      <c r="G41" s="5"/>
      <c r="H41" s="5"/>
      <c r="I41" s="5"/>
      <c r="J41" s="5"/>
      <c r="K41" s="5"/>
      <c r="L41" s="5"/>
    </row>
    <row r="42" spans="1:12" x14ac:dyDescent="0.25">
      <c r="A42" s="7"/>
      <c r="B42" s="7"/>
      <c r="C42" s="5"/>
      <c r="D42" s="5"/>
      <c r="E42" s="5"/>
      <c r="F42" s="5"/>
      <c r="G42" s="5"/>
      <c r="H42" s="5"/>
      <c r="I42" s="5"/>
      <c r="J42" s="5"/>
      <c r="K42" s="5"/>
      <c r="L42" s="5"/>
    </row>
    <row r="43" spans="1:12" x14ac:dyDescent="0.25">
      <c r="A43" s="7"/>
      <c r="B43" s="7"/>
      <c r="C43" s="5"/>
      <c r="D43" s="5"/>
      <c r="E43" s="5"/>
      <c r="F43" s="5"/>
      <c r="G43" s="5"/>
      <c r="H43" s="5"/>
      <c r="I43" s="5"/>
      <c r="J43" s="5"/>
      <c r="K43" s="5"/>
      <c r="L43" s="5"/>
    </row>
    <row r="44" spans="1:12" x14ac:dyDescent="0.25">
      <c r="A44" s="7"/>
      <c r="B44" s="7"/>
      <c r="C44" s="5"/>
      <c r="D44" s="5"/>
      <c r="E44" s="5"/>
      <c r="F44" s="5"/>
      <c r="G44" s="5"/>
      <c r="H44" s="5"/>
      <c r="I44" s="5"/>
      <c r="J44" s="5"/>
      <c r="K44" s="5"/>
      <c r="L44" s="5"/>
    </row>
    <row r="46" spans="1:12" x14ac:dyDescent="0.25">
      <c r="B46" s="1"/>
      <c r="C46" s="1"/>
    </row>
    <row r="47" spans="1:12" x14ac:dyDescent="0.25">
      <c r="B47" s="1"/>
      <c r="C47" s="1"/>
    </row>
    <row r="48" spans="1:12" x14ac:dyDescent="0.25">
      <c r="B48" s="1"/>
      <c r="C48" s="1"/>
    </row>
  </sheetData>
  <mergeCells count="2">
    <mergeCell ref="A8:L8"/>
    <mergeCell ref="A9:L9"/>
  </mergeCells>
  <phoneticPr fontId="0" type="noConversion"/>
  <printOptions horizontalCentered="1"/>
  <pageMargins left="0.23622047244094491" right="0.23622047244094491" top="0.74803149606299213" bottom="0.74803149606299213" header="0" footer="0.11811023622047245"/>
  <pageSetup paperSize="9" scale="80" orientation="landscape" r:id="rId1"/>
  <headerFooter alignWithMargins="0">
    <oddFooter>&amp;L&amp;6Field=PRJ_Organization
Field=PRJ_Address1&amp;C&amp;8Page &amp;P of &amp;N&amp;R&amp;6Print Date: &amp;D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BDFC30BE76C04DBA617280018DE8A0" ma:contentTypeVersion="2" ma:contentTypeDescription="Create a new document." ma:contentTypeScope="" ma:versionID="68a071bb720ac270a3847b1608c784b0">
  <xsd:schema xmlns:xsd="http://www.w3.org/2001/XMLSchema" xmlns:xs="http://www.w3.org/2001/XMLSchema" xmlns:p="http://schemas.microsoft.com/office/2006/metadata/properties" xmlns:ns2="d9ab8e9e-12fb-4384-b550-daacaad4df93" targetNamespace="http://schemas.microsoft.com/office/2006/metadata/properties" ma:root="true" ma:fieldsID="1107f814356b35c5e6f644ea97ddc097" ns2:_="">
    <xsd:import namespace="d9ab8e9e-12fb-4384-b550-daacaad4df93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ab8e9e-12fb-4384-b550-daacaad4df93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7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6E7F8-80ED-4E77-8C03-4786CCFA33BC}">
  <ds:schemaRefs>
    <ds:schemaRef ds:uri="http://schemas.microsoft.com/office/2006/documentManagement/types"/>
    <ds:schemaRef ds:uri="http://schemas.microsoft.com/office/infopath/2007/PartnerControls"/>
    <ds:schemaRef ds:uri="http://schemas.microsoft.com/sharepoint/v4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78760547-c567-418d-9ce5-d296c013b38c"/>
    <ds:schemaRef ds:uri="http://www.w3.org/XML/1998/namespace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D7734E9E-1928-4D4E-BD20-D14C83DC6DD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ab8e9e-12fb-4384-b550-daacaad4df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55544C-A8BA-4940-B252-51D09A5F82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Part List Report</vt:lpstr>
      <vt:lpstr>'Part List Report'!Print_Area</vt:lpstr>
      <vt:lpstr>'Part List Report'!Print_Titles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Standner Klaus (IFAT DCV DES DMF CDM)</dc:creator>
  <cp:lastModifiedBy>Shi Simon (IFCX IPC ISD SYS SZ)</cp:lastModifiedBy>
  <cp:lastPrinted>2018-03-28T09:29:36Z</cp:lastPrinted>
  <dcterms:created xsi:type="dcterms:W3CDTF">2002-11-05T15:28:02Z</dcterms:created>
  <dcterms:modified xsi:type="dcterms:W3CDTF">2021-09-01T08:29:26Z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0x010100BABDFC30BE76C04DBA617280018DE8A0</vt:lpwstr>
  </property>
</Properties>
</file>