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8952" yWindow="588" windowWidth="18996" windowHeight="12660"/>
  </bookViews>
  <sheets>
    <sheet name="Part List Report" sheetId="3" r:id="rId1"/>
  </sheets>
  <definedNames>
    <definedName name="_xlnm.Print_Area" localSheetId="0">'Part List Report'!$A$1:$G$62</definedName>
    <definedName name="_xlnm.Print_Titles" localSheetId="0">'Part List Report'!$1:$11</definedName>
  </definedNames>
  <calcPr calcId="162913"/>
</workbook>
</file>

<file path=xl/calcChain.xml><?xml version="1.0" encoding="utf-8"?>
<calcChain xmlns="http://schemas.openxmlformats.org/spreadsheetml/2006/main">
  <c r="A60" i="3" l="1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 l="1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<sst xmlns="http://schemas.openxmlformats.org/spreadsheetml/2006/main" count="228" uniqueCount="189">
  <si>
    <t>#</t>
  </si>
  <si>
    <t>(publication)</t>
  </si>
  <si>
    <t>Bill Of Material</t>
  </si>
  <si>
    <t>REF-Hairdryer-C101-6ED</t>
  </si>
  <si>
    <t>1.0</t>
  </si>
  <si>
    <t>Quantity</t>
  </si>
  <si>
    <t>Designator</t>
  </si>
  <si>
    <t>BR1</t>
  </si>
  <si>
    <t>C1</t>
  </si>
  <si>
    <t>C2</t>
  </si>
  <si>
    <t>C3</t>
  </si>
  <si>
    <t>C4, C5, C9, C10, C11, C12, C16, C20, C29, C30</t>
  </si>
  <si>
    <t>C6, C7</t>
  </si>
  <si>
    <t>C8</t>
  </si>
  <si>
    <t>C13, C14, C15, C17, C27</t>
  </si>
  <si>
    <t>C18, C19, C22, C23</t>
  </si>
  <si>
    <t>C24, C25, C26</t>
  </si>
  <si>
    <t>C28, C34</t>
  </si>
  <si>
    <t>C32, C33</t>
  </si>
  <si>
    <t>CX1, CX2</t>
  </si>
  <si>
    <t>D1, D2</t>
  </si>
  <si>
    <t>D3, D4, D5, D6, D7, D8</t>
  </si>
  <si>
    <t>F1</t>
  </si>
  <si>
    <t>J1</t>
  </si>
  <si>
    <t>J2</t>
  </si>
  <si>
    <t>L1</t>
  </si>
  <si>
    <t>L2</t>
  </si>
  <si>
    <t>LED1</t>
  </si>
  <si>
    <t>LED2, LED3, LED4, LED5, LED6</t>
  </si>
  <si>
    <t>NTC1</t>
  </si>
  <si>
    <t>Q1, Q2, Q3, Q4, Q5, Q6</t>
  </si>
  <si>
    <t>R1, R2, R3, R4, R5, R6</t>
  </si>
  <si>
    <t>R7</t>
  </si>
  <si>
    <t>R8, R9, R12</t>
  </si>
  <si>
    <t>R10</t>
  </si>
  <si>
    <t>R11</t>
  </si>
  <si>
    <t>R13, R15, R18, R35, R38, R39, R40</t>
  </si>
  <si>
    <t>R14</t>
  </si>
  <si>
    <t>R16</t>
  </si>
  <si>
    <t>R17</t>
  </si>
  <si>
    <t>R21, R22, R23, R29, R30, R31</t>
  </si>
  <si>
    <t>R27, R42</t>
  </si>
  <si>
    <t>R28</t>
  </si>
  <si>
    <t>R36, R37, R41</t>
  </si>
  <si>
    <t>R43</t>
  </si>
  <si>
    <t>RS1</t>
  </si>
  <si>
    <t>RT1</t>
  </si>
  <si>
    <t>RV1</t>
  </si>
  <si>
    <t>U1</t>
  </si>
  <si>
    <t>U2</t>
  </si>
  <si>
    <t>U3</t>
  </si>
  <si>
    <t>U4</t>
  </si>
  <si>
    <t>U, V, W</t>
  </si>
  <si>
    <t>VR1</t>
  </si>
  <si>
    <t>Value</t>
  </si>
  <si>
    <t>4A 800V</t>
  </si>
  <si>
    <t>330uF</t>
  </si>
  <si>
    <t>68 nF</t>
  </si>
  <si>
    <t>1A 600V</t>
  </si>
  <si>
    <t>75V 250mA</t>
  </si>
  <si>
    <t>3A 250VAC</t>
  </si>
  <si>
    <t>Red 0603</t>
  </si>
  <si>
    <t>Green 0603</t>
  </si>
  <si>
    <t>10k</t>
  </si>
  <si>
    <t>499k Ohms</t>
  </si>
  <si>
    <t>15.8K Ohms</t>
  </si>
  <si>
    <t>300 Ohms</t>
  </si>
  <si>
    <t>2K Ohms</t>
  </si>
  <si>
    <t>2.7k Ohms</t>
  </si>
  <si>
    <t>4.7k Ohms</t>
  </si>
  <si>
    <t>13.3k Ohms</t>
  </si>
  <si>
    <t>47 Ohms</t>
  </si>
  <si>
    <t>10k Ohms</t>
  </si>
  <si>
    <t>100 Ohms</t>
  </si>
  <si>
    <t>68 Ohms</t>
  </si>
  <si>
    <t>1M Ohms</t>
  </si>
  <si>
    <t>1K Ohms</t>
  </si>
  <si>
    <t>0 Ohms</t>
  </si>
  <si>
    <t>250m Ohms</t>
  </si>
  <si>
    <t>5 OHM 5A</t>
  </si>
  <si>
    <t>700V</t>
  </si>
  <si>
    <t>3.3V 1A</t>
  </si>
  <si>
    <t>10 kOhms</t>
  </si>
  <si>
    <t>Footprint</t>
  </si>
  <si>
    <t>BR KBJ7.5*4</t>
  </si>
  <si>
    <t>WCAP-AIG8_30x30</t>
  </si>
  <si>
    <t>WCAP-ASLI_4x5.5</t>
  </si>
  <si>
    <t>WCAP-ASLI_8x10.5</t>
  </si>
  <si>
    <t>WCAP-CSGP_0603_Reflow</t>
  </si>
  <si>
    <t>WCAP-CSGP_0805_H=0.8mm_Reflow</t>
  </si>
  <si>
    <t>WCAP-ASLI_6.3x7.7</t>
  </si>
  <si>
    <t>WCAP-CSGP_1206_H=1.6mm</t>
  </si>
  <si>
    <t>WCAP-CSGP_0805_H=1.25mm</t>
  </si>
  <si>
    <t>WCAP-CSMH_1812_H=2mm</t>
  </si>
  <si>
    <t>WCAP-FTX2_10x6x12</t>
  </si>
  <si>
    <t>DO214AC,SMA</t>
  </si>
  <si>
    <t>SOD323</t>
  </si>
  <si>
    <t>FUSE01</t>
  </si>
  <si>
    <t>iMOTION Link SMD</t>
  </si>
  <si>
    <t>WE-CMBNC_Type XS_7448013501</t>
  </si>
  <si>
    <t>WE-TI_1014_Standard</t>
  </si>
  <si>
    <t>LED0603-G</t>
  </si>
  <si>
    <t>NTC DIP</t>
  </si>
  <si>
    <t>DPAK</t>
  </si>
  <si>
    <t>R1206</t>
  </si>
  <si>
    <t>R0805</t>
  </si>
  <si>
    <t>R0603</t>
  </si>
  <si>
    <t>R2512</t>
  </si>
  <si>
    <t>NTC B57237</t>
  </si>
  <si>
    <t>WE-VD_5mm_820453811</t>
  </si>
  <si>
    <t>SO8-C</t>
  </si>
  <si>
    <t>SOT-223</t>
  </si>
  <si>
    <t>INF-PG-TSSOP-38-9_N</t>
  </si>
  <si>
    <t>6EDL04I06PT</t>
  </si>
  <si>
    <t>Output Connector SMT 1P</t>
  </si>
  <si>
    <t>POT4MM-2</t>
  </si>
  <si>
    <t>Description</t>
  </si>
  <si>
    <t>BRIDGE RECT 1PHASE 800V 4A KBJ</t>
  </si>
  <si>
    <t>WCAP-AIG8 Aluminum Electrolytic Capacitors, size Ф30x30mm, 400V DC, 330uF</t>
  </si>
  <si>
    <t>WCAP-ASLI SMT Aluminum Electrolytic Capacitors, D4mm x L5.5mm, 10uF, +/-20%, 25VDC</t>
  </si>
  <si>
    <t>WCAP-ASLI SMT Aluminum Electrolytic Capacitors, D8mm x L10.5mm, 330uF, +/-20%, 25VDC</t>
  </si>
  <si>
    <t>WCAP-CSGP General Purpose Ceramic Capacitors, size 0603, 100nF, +/-10%, 25VDC</t>
  </si>
  <si>
    <t>WCAP-CSGP General Purpose Ceramic Capacitors, size 0805, 100nF, +/-10%, 25VDC</t>
  </si>
  <si>
    <t>WCAP-ASLI SMT Aluminum Electrolytic Capacitors, D6.3mm x L7.7mm, 100uF, +/-20%, 25VDC</t>
  </si>
  <si>
    <t>WCAP-CSGP General Purpose Ceramic Capacitors, size 0603, 10nF, +/-10%, 25VDC</t>
  </si>
  <si>
    <t>WCAP-CSGP General Purpose Ceramic Capacitors, size 0603, 4.7nF, +/-10%, 10VDC</t>
  </si>
  <si>
    <t>WCAP-CSGP General Purpose Ceramic Capacitors, size 1206, 2.2uF, +/-20%, 25VDC</t>
  </si>
  <si>
    <t>WCAP-CSGP General Purpose Ceramic Capacitors, size 0805, 4.7uF, +/-20%, 25VDC</t>
  </si>
  <si>
    <t>WCAP-CSGP General Purpose Ceramic Capacitors, size 0603, 1nF, +/-10%, 16VDC</t>
  </si>
  <si>
    <t>WCAP-CSMH Ceramic Capacitors, size 1812, 100nF, 630VDC</t>
  </si>
  <si>
    <t>WCAP-FTX2 Film Capacitors, 10x6x12mm, 275V AC, 68 nF</t>
  </si>
  <si>
    <t>DIODE GEN PURP 600V 1A SMA</t>
  </si>
  <si>
    <t>DIODE GEN PURP 75V 250MA SOD323</t>
  </si>
  <si>
    <t>FUSE BOARD MOUNT 3A 250VAC 2SMD</t>
  </si>
  <si>
    <t>Serie 7097 - 5.00 mm Horizontal Entry SMT with Pressure Clamp WR-TBL, 2 pin</t>
  </si>
  <si>
    <t>WR-PHD Pin Header, SMT, pitch 2.54mm, Dual Row, Vertical, 8pin</t>
  </si>
  <si>
    <t>WE-CMBNC Common Mode Power Line Choke Nanocrystalline, Type XS, 0.5mH, 3.5A, 250V</t>
  </si>
  <si>
    <t>Radial Leaded Wire Wound Inductor WE-TI, size 1014, 2200 uH, 0.48 A</t>
  </si>
  <si>
    <t>LED RED CLEAR SMD</t>
  </si>
  <si>
    <t>LED GREEN CLEAR SMD</t>
  </si>
  <si>
    <t>THERMISTOR NTC 10KOHM 3936K BEAD</t>
  </si>
  <si>
    <t>600V TRENCHSTOP _x0002_RC IGBT</t>
  </si>
  <si>
    <t>RES SMD 499k OHM 1% 1/4W 1206</t>
  </si>
  <si>
    <t>RES SMD 15.8k OHM 1% 1/8W 0805</t>
  </si>
  <si>
    <t>RES SMD 300 OHM 5% 1/4W 1206</t>
  </si>
  <si>
    <t>RES SMD 2k OHM 1% 1/8W 0805</t>
  </si>
  <si>
    <t>RES SMD 2.7k OHM 5% 1/4W 1206</t>
  </si>
  <si>
    <t>RES SMD 4.7k OHM 1% 1/10W 0603</t>
  </si>
  <si>
    <t>RES SMD 13.3 OHM 1% 1/10W 0603</t>
  </si>
  <si>
    <t>RES SMD 47 OHM 5% 1/10W 0603</t>
  </si>
  <si>
    <t>RES SMD 10k OHM 1% 1/10W 0603</t>
  </si>
  <si>
    <t>RES SMD 100 OHM 1% 1/10W 0603</t>
  </si>
  <si>
    <t>RES SMD 68 OHM 1% 1/10W 0603</t>
  </si>
  <si>
    <t>RES SMD 10k OHM 5% 1/10W 0603</t>
  </si>
  <si>
    <t>RES SMD 1M OHM 5% 1/10W 0603</t>
  </si>
  <si>
    <t>RES SMD 1K OHM 5% 1/10W 0603</t>
  </si>
  <si>
    <t>RES SMD 0 OHM JUMPER 1/4W 1206</t>
  </si>
  <si>
    <t>RES 0.25 OHM 1% 2W 2512</t>
  </si>
  <si>
    <t>ICL 5 OHM 20% 5A 15MM</t>
  </si>
  <si>
    <t>WE-VD Disk Varistor, size 5mm, 385Vrms, 505Vdc</t>
  </si>
  <si>
    <t>IC OFFLINE SWIT OCP 8SOP</t>
  </si>
  <si>
    <t>IC REG LINEAR 3.3V 1A SOT223-4</t>
  </si>
  <si>
    <t>IMC101T-T038</t>
  </si>
  <si>
    <t>IC GATE DRVR DSO28</t>
  </si>
  <si>
    <t>Horizontal Entry SMT with Pressure Clamp 1 pin</t>
  </si>
  <si>
    <t>TRIMMER 10K OHM 0.125W GW TOP</t>
  </si>
  <si>
    <t>Manufacturer</t>
  </si>
  <si>
    <t>Diodes Incorporated</t>
  </si>
  <si>
    <t>Micro Commercial Co</t>
  </si>
  <si>
    <t>Littelfuse Inc.</t>
  </si>
  <si>
    <t>Lite-On Inc.</t>
  </si>
  <si>
    <t>Murata</t>
  </si>
  <si>
    <t>Infineon Technologies</t>
  </si>
  <si>
    <t>Yageo</t>
  </si>
  <si>
    <t>Stackpole Electronics Inc</t>
  </si>
  <si>
    <t>EPCOS (TDK)</t>
  </si>
  <si>
    <t>Power Integrations</t>
  </si>
  <si>
    <t>Vishay</t>
  </si>
  <si>
    <t>10uF</t>
  </si>
  <si>
    <t>100nF</t>
  </si>
  <si>
    <t>100uF</t>
  </si>
  <si>
    <t>10nF</t>
  </si>
  <si>
    <t>4.7nF</t>
  </si>
  <si>
    <t>2.2uF</t>
  </si>
  <si>
    <t>4.7uF</t>
  </si>
  <si>
    <t>1nF</t>
  </si>
  <si>
    <t>C31, C21</t>
  </si>
  <si>
    <t>R19, R24, R25, R26, R32, R33, R34, R20</t>
  </si>
  <si>
    <t>Manufacturer Order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</si>
</sst>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2" borderId="0" xfId="0" applyFont="1" applyFill="1" applyBorder="1" applyAlignment="1"/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64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9" xfId="0" applyFont="1" applyFill="1" applyBorder="1" applyAlignment="1">
      <alignment horizontal="left" vertical="center" wrapText="1"/>
    </xf>
    <xf numFmtId="0" fontId="6" fillId="5" borderId="10" xfId="0" applyNumberFormat="1" applyFont="1" applyFill="1" applyBorder="1" applyAlignment="1">
      <alignment horizontal="left" vertical="center" wrapText="1"/>
    </xf>
    <xf numFmtId="0" fontId="6" fillId="3" borderId="11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4</xdr:row>
      <xdr:rowOff>44821</xdr:rowOff>
    </xdr:from>
    <xdr:to>
      <xdr:col>7</xdr:col>
      <xdr:colOff>1290916</xdr:colOff>
      <xdr:row>4</xdr:row>
      <xdr:rowOff>71716</xdr:rowOff>
    </xdr:to>
    <xdr:sp macro="" textlink="">
      <xdr:nvSpPr>
        <xdr:cNvPr id="1081" name="Line 7"/>
        <xdr:cNvSpPr>
          <a:spLocks noChangeShapeType="1"/>
        </xdr:cNvSpPr>
      </xdr:nvSpPr>
      <xdr:spPr bwMode="auto">
        <a:xfrm flipV="1">
          <a:off x="17929" y="753033"/>
          <a:ext cx="11681011" cy="268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74294</xdr:colOff>
      <xdr:row>0</xdr:row>
      <xdr:rowOff>41910</xdr:rowOff>
    </xdr:from>
    <xdr:to>
      <xdr:col>2</xdr:col>
      <xdr:colOff>708660</xdr:colOff>
      <xdr:row>4</xdr:row>
      <xdr:rowOff>41910</xdr:rowOff>
    </xdr:to>
    <xdr:pic>
      <xdr:nvPicPr>
        <xdr:cNvPr id="1082" name="Picture 4" descr="IFX_LOGO_rgb_illu9-[Konver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" y="4191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69"/>
  <sheetViews>
    <sheetView showGridLines="0" tabSelected="1" zoomScale="85" zoomScaleNormal="85" workbookViewId="0">
      <pane ySplit="11" topLeftCell="A12" activePane="bottomLeft" state="frozen"/>
      <selection pane="bottomLeft" activeCell="K18" sqref="K18"/>
    </sheetView>
  </sheetViews>
  <sheetFormatPr defaultColWidth="11.44140625" defaultRowHeight="13.2" x14ac:dyDescent="0.25"/>
  <cols>
    <col min="1" max="1" width="4.88671875" style="1" customWidth="1"/>
    <col min="2" max="2" width="9" style="4" customWidth="1"/>
    <col min="3" max="3" width="21.88671875" style="4" customWidth="1"/>
    <col min="4" max="4" width="16.109375" style="4" customWidth="1"/>
    <col min="5" max="5" width="21.6640625" style="1" customWidth="1"/>
    <col min="6" max="6" width="59.5546875" style="1" customWidth="1"/>
    <col min="7" max="8" width="22" style="1" customWidth="1"/>
    <col min="9" max="16384" width="11.44140625" style="1"/>
  </cols>
  <sheetData>
    <row r="1" spans="1:8" ht="12.75" customHeight="1" x14ac:dyDescent="0.25">
      <c r="A1" s="8"/>
      <c r="B1" s="8"/>
      <c r="C1" s="8"/>
      <c r="D1" s="8"/>
      <c r="E1" s="8"/>
      <c r="F1" s="8"/>
      <c r="G1" s="8"/>
      <c r="H1" s="8"/>
    </row>
    <row r="2" spans="1:8" ht="12.75" customHeight="1" x14ac:dyDescent="0.25">
      <c r="A2" s="14"/>
      <c r="B2" s="14"/>
      <c r="C2" s="14"/>
      <c r="D2" s="14"/>
      <c r="E2" s="15"/>
      <c r="F2" s="15"/>
      <c r="G2" s="15"/>
      <c r="H2" s="15"/>
    </row>
    <row r="3" spans="1:8" ht="12.75" customHeight="1" x14ac:dyDescent="0.25">
      <c r="A3" s="9"/>
      <c r="B3" s="9"/>
      <c r="C3" s="10"/>
      <c r="D3" s="10"/>
      <c r="E3" s="9"/>
      <c r="F3" s="9"/>
      <c r="G3" s="9"/>
      <c r="H3" s="9"/>
    </row>
    <row r="4" spans="1:8" ht="17.399999999999999" x14ac:dyDescent="0.3">
      <c r="A4" s="9"/>
      <c r="B4" s="9"/>
      <c r="C4" s="10"/>
      <c r="D4" s="10"/>
      <c r="E4" s="12"/>
      <c r="F4" s="12"/>
      <c r="G4" s="12"/>
      <c r="H4" s="36" t="s">
        <v>3</v>
      </c>
    </row>
    <row r="5" spans="1:8" ht="10.5" customHeight="1" x14ac:dyDescent="0.25">
      <c r="A5" s="9"/>
      <c r="B5" s="9"/>
      <c r="C5" s="10"/>
      <c r="D5" s="10"/>
      <c r="E5" s="12"/>
      <c r="F5" s="12"/>
      <c r="G5" s="12"/>
    </row>
    <row r="6" spans="1:8" ht="15.6" x14ac:dyDescent="0.3">
      <c r="A6" s="9"/>
      <c r="B6" s="9"/>
      <c r="C6" s="11"/>
      <c r="D6" s="11"/>
      <c r="E6" s="12"/>
      <c r="F6" s="12"/>
      <c r="G6" s="12"/>
      <c r="H6" s="37" t="s">
        <v>4</v>
      </c>
    </row>
    <row r="7" spans="1:8" ht="15.75" customHeight="1" x14ac:dyDescent="0.25">
      <c r="A7" s="13"/>
      <c r="B7" s="19"/>
      <c r="C7" s="10"/>
      <c r="D7" s="10"/>
      <c r="E7" s="13"/>
      <c r="F7" s="13"/>
      <c r="G7" s="13"/>
      <c r="H7" s="19"/>
    </row>
    <row r="8" spans="1:8" ht="15.75" customHeight="1" x14ac:dyDescent="0.3">
      <c r="A8" s="38" t="s">
        <v>2</v>
      </c>
      <c r="B8" s="38"/>
      <c r="C8" s="38"/>
      <c r="D8" s="38"/>
      <c r="E8" s="38"/>
      <c r="F8" s="38"/>
      <c r="G8" s="38"/>
      <c r="H8" s="38"/>
    </row>
    <row r="9" spans="1:8" ht="15.6" x14ac:dyDescent="0.3">
      <c r="A9" s="39" t="s">
        <v>1</v>
      </c>
      <c r="B9" s="39"/>
      <c r="C9" s="39"/>
      <c r="D9" s="39"/>
      <c r="E9" s="39"/>
      <c r="F9" s="39"/>
      <c r="G9" s="39"/>
      <c r="H9" s="39"/>
    </row>
    <row r="10" spans="1:8" ht="12.75" customHeight="1" thickBot="1" x14ac:dyDescent="0.3">
      <c r="A10" s="16"/>
      <c r="B10" s="20"/>
      <c r="C10" s="21"/>
      <c r="D10" s="21"/>
      <c r="E10" s="6"/>
      <c r="F10" s="6"/>
      <c r="G10" s="6"/>
    </row>
    <row r="11" spans="1:8" s="2" customFormat="1" ht="27.75" customHeight="1" thickBot="1" x14ac:dyDescent="0.3">
      <c r="A11" s="18" t="s">
        <v>0</v>
      </c>
      <c r="B11" s="17" t="s">
        <v>5</v>
      </c>
      <c r="C11" s="17" t="s">
        <v>6</v>
      </c>
      <c r="D11" s="17" t="s">
        <v>54</v>
      </c>
      <c r="E11" s="17" t="s">
        <v>83</v>
      </c>
      <c r="F11" s="17" t="s">
        <v>116</v>
      </c>
      <c r="G11" s="33" t="s">
        <v>166</v>
      </c>
      <c r="H11" s="33" t="s">
        <v>188</v>
      </c>
    </row>
    <row r="12" spans="1:8" s="3" customFormat="1" x14ac:dyDescent="0.25">
      <c r="A12" s="29">
        <f t="shared" ref="A12:A42" si="0">ROW(A12) - ROW($A$11)</f>
        <v>1</v>
      </c>
      <c r="B12" s="22">
        <v>1</v>
      </c>
      <c r="C12" s="24" t="s">
        <v>7</v>
      </c>
      <c r="D12" s="24" t="s">
        <v>55</v>
      </c>
      <c r="E12" s="24" t="s">
        <v>84</v>
      </c>
      <c r="F12" s="24" t="s">
        <v>117</v>
      </c>
      <c r="G12" s="24" t="s">
        <v>167</v>
      </c>
      <c r="H12" s="34"/>
    </row>
    <row r="13" spans="1:8" s="3" customFormat="1" x14ac:dyDescent="0.25">
      <c r="A13" s="30">
        <f t="shared" si="0"/>
        <v>2</v>
      </c>
      <c r="B13" s="23">
        <v>1</v>
      </c>
      <c r="C13" s="25" t="s">
        <v>8</v>
      </c>
      <c r="D13" s="25" t="s">
        <v>56</v>
      </c>
      <c r="E13" s="25" t="s">
        <v>85</v>
      </c>
      <c r="F13" s="25" t="s">
        <v>118</v>
      </c>
      <c r="G13" s="25"/>
      <c r="H13" s="35"/>
    </row>
    <row r="14" spans="1:8" s="3" customFormat="1" ht="20.399999999999999" x14ac:dyDescent="0.25">
      <c r="A14" s="29">
        <f t="shared" si="0"/>
        <v>3</v>
      </c>
      <c r="B14" s="22">
        <v>1</v>
      </c>
      <c r="C14" s="24" t="s">
        <v>9</v>
      </c>
      <c r="D14" s="24" t="s">
        <v>178</v>
      </c>
      <c r="E14" s="24" t="s">
        <v>86</v>
      </c>
      <c r="F14" s="24" t="s">
        <v>119</v>
      </c>
      <c r="G14" s="24"/>
      <c r="H14" s="34"/>
    </row>
    <row r="15" spans="1:8" s="3" customFormat="1" ht="20.399999999999999" x14ac:dyDescent="0.25">
      <c r="A15" s="30">
        <f t="shared" si="0"/>
        <v>4</v>
      </c>
      <c r="B15" s="23">
        <v>1</v>
      </c>
      <c r="C15" s="25" t="s">
        <v>10</v>
      </c>
      <c r="D15" s="25" t="s">
        <v>56</v>
      </c>
      <c r="E15" s="25" t="s">
        <v>87</v>
      </c>
      <c r="F15" s="25" t="s">
        <v>120</v>
      </c>
      <c r="G15" s="25"/>
      <c r="H15" s="35"/>
    </row>
    <row r="16" spans="1:8" s="3" customFormat="1" ht="20.399999999999999" x14ac:dyDescent="0.25">
      <c r="A16" s="29">
        <f t="shared" si="0"/>
        <v>5</v>
      </c>
      <c r="B16" s="22">
        <v>10</v>
      </c>
      <c r="C16" s="24" t="s">
        <v>11</v>
      </c>
      <c r="D16" s="24" t="s">
        <v>179</v>
      </c>
      <c r="E16" s="24" t="s">
        <v>88</v>
      </c>
      <c r="F16" s="24" t="s">
        <v>121</v>
      </c>
      <c r="G16" s="24"/>
      <c r="H16" s="34"/>
    </row>
    <row r="17" spans="1:8" s="3" customFormat="1" ht="20.399999999999999" x14ac:dyDescent="0.25">
      <c r="A17" s="30">
        <f t="shared" si="0"/>
        <v>6</v>
      </c>
      <c r="B17" s="23">
        <v>2</v>
      </c>
      <c r="C17" s="25" t="s">
        <v>12</v>
      </c>
      <c r="D17" s="25" t="s">
        <v>179</v>
      </c>
      <c r="E17" s="25" t="s">
        <v>89</v>
      </c>
      <c r="F17" s="25" t="s">
        <v>122</v>
      </c>
      <c r="G17" s="25"/>
      <c r="H17" s="35"/>
    </row>
    <row r="18" spans="1:8" s="3" customFormat="1" ht="20.399999999999999" x14ac:dyDescent="0.25">
      <c r="A18" s="29">
        <f t="shared" si="0"/>
        <v>7</v>
      </c>
      <c r="B18" s="22">
        <v>1</v>
      </c>
      <c r="C18" s="24" t="s">
        <v>13</v>
      </c>
      <c r="D18" s="24" t="s">
        <v>180</v>
      </c>
      <c r="E18" s="24" t="s">
        <v>90</v>
      </c>
      <c r="F18" s="24" t="s">
        <v>123</v>
      </c>
      <c r="G18" s="24"/>
      <c r="H18" s="34"/>
    </row>
    <row r="19" spans="1:8" s="3" customFormat="1" x14ac:dyDescent="0.25">
      <c r="A19" s="30">
        <f t="shared" si="0"/>
        <v>8</v>
      </c>
      <c r="B19" s="23">
        <v>5</v>
      </c>
      <c r="C19" s="25" t="s">
        <v>14</v>
      </c>
      <c r="D19" s="25" t="s">
        <v>181</v>
      </c>
      <c r="E19" s="25" t="s">
        <v>88</v>
      </c>
      <c r="F19" s="25" t="s">
        <v>124</v>
      </c>
      <c r="G19" s="25"/>
      <c r="H19" s="35"/>
    </row>
    <row r="20" spans="1:8" s="3" customFormat="1" x14ac:dyDescent="0.25">
      <c r="A20" s="29">
        <f t="shared" si="0"/>
        <v>9</v>
      </c>
      <c r="B20" s="22">
        <v>4</v>
      </c>
      <c r="C20" s="24" t="s">
        <v>15</v>
      </c>
      <c r="D20" s="24" t="s">
        <v>182</v>
      </c>
      <c r="E20" s="24" t="s">
        <v>88</v>
      </c>
      <c r="F20" s="24" t="s">
        <v>125</v>
      </c>
      <c r="G20" s="24"/>
      <c r="H20" s="34"/>
    </row>
    <row r="21" spans="1:8" s="3" customFormat="1" x14ac:dyDescent="0.25">
      <c r="A21" s="29">
        <f t="shared" si="0"/>
        <v>10</v>
      </c>
      <c r="B21" s="22">
        <v>3</v>
      </c>
      <c r="C21" s="24" t="s">
        <v>16</v>
      </c>
      <c r="D21" s="24" t="s">
        <v>183</v>
      </c>
      <c r="E21" s="24" t="s">
        <v>91</v>
      </c>
      <c r="F21" s="24" t="s">
        <v>126</v>
      </c>
      <c r="G21" s="24"/>
      <c r="H21" s="34"/>
    </row>
    <row r="22" spans="1:8" s="3" customFormat="1" ht="20.399999999999999" x14ac:dyDescent="0.25">
      <c r="A22" s="30">
        <f t="shared" si="0"/>
        <v>11</v>
      </c>
      <c r="B22" s="23">
        <v>2</v>
      </c>
      <c r="C22" s="25" t="s">
        <v>17</v>
      </c>
      <c r="D22" s="25" t="s">
        <v>184</v>
      </c>
      <c r="E22" s="25" t="s">
        <v>92</v>
      </c>
      <c r="F22" s="25" t="s">
        <v>127</v>
      </c>
      <c r="G22" s="25"/>
      <c r="H22" s="35"/>
    </row>
    <row r="23" spans="1:8" s="3" customFormat="1" x14ac:dyDescent="0.25">
      <c r="A23" s="29">
        <f t="shared" si="0"/>
        <v>12</v>
      </c>
      <c r="B23" s="22">
        <v>1</v>
      </c>
      <c r="C23" s="24" t="s">
        <v>186</v>
      </c>
      <c r="D23" s="24" t="s">
        <v>185</v>
      </c>
      <c r="E23" s="24" t="s">
        <v>88</v>
      </c>
      <c r="F23" s="24" t="s">
        <v>128</v>
      </c>
      <c r="G23" s="24"/>
      <c r="H23" s="34"/>
    </row>
    <row r="24" spans="1:8" s="3" customFormat="1" x14ac:dyDescent="0.25">
      <c r="A24" s="30">
        <f t="shared" si="0"/>
        <v>13</v>
      </c>
      <c r="B24" s="23">
        <v>2</v>
      </c>
      <c r="C24" s="25" t="s">
        <v>18</v>
      </c>
      <c r="D24" s="25" t="s">
        <v>179</v>
      </c>
      <c r="E24" s="25" t="s">
        <v>93</v>
      </c>
      <c r="F24" s="25" t="s">
        <v>129</v>
      </c>
      <c r="G24" s="25"/>
      <c r="H24" s="35"/>
    </row>
    <row r="25" spans="1:8" s="3" customFormat="1" x14ac:dyDescent="0.25">
      <c r="A25" s="29">
        <f t="shared" si="0"/>
        <v>14</v>
      </c>
      <c r="B25" s="22">
        <v>2</v>
      </c>
      <c r="C25" s="24" t="s">
        <v>19</v>
      </c>
      <c r="D25" s="24" t="s">
        <v>57</v>
      </c>
      <c r="E25" s="24" t="s">
        <v>94</v>
      </c>
      <c r="F25" s="24" t="s">
        <v>130</v>
      </c>
      <c r="G25" s="24"/>
      <c r="H25" s="34"/>
    </row>
    <row r="26" spans="1:8" s="3" customFormat="1" x14ac:dyDescent="0.25">
      <c r="A26" s="30">
        <f t="shared" si="0"/>
        <v>15</v>
      </c>
      <c r="B26" s="23">
        <v>2</v>
      </c>
      <c r="C26" s="25" t="s">
        <v>20</v>
      </c>
      <c r="D26" s="25" t="s">
        <v>58</v>
      </c>
      <c r="E26" s="25" t="s">
        <v>95</v>
      </c>
      <c r="F26" s="25" t="s">
        <v>131</v>
      </c>
      <c r="G26" s="25" t="s">
        <v>167</v>
      </c>
      <c r="H26" s="35"/>
    </row>
    <row r="27" spans="1:8" s="3" customFormat="1" x14ac:dyDescent="0.25">
      <c r="A27" s="29">
        <f t="shared" si="0"/>
        <v>16</v>
      </c>
      <c r="B27" s="22">
        <v>6</v>
      </c>
      <c r="C27" s="24" t="s">
        <v>21</v>
      </c>
      <c r="D27" s="24" t="s">
        <v>59</v>
      </c>
      <c r="E27" s="24" t="s">
        <v>96</v>
      </c>
      <c r="F27" s="24" t="s">
        <v>132</v>
      </c>
      <c r="G27" s="24" t="s">
        <v>168</v>
      </c>
      <c r="H27" s="34"/>
    </row>
    <row r="28" spans="1:8" s="3" customFormat="1" x14ac:dyDescent="0.25">
      <c r="A28" s="30">
        <f t="shared" si="0"/>
        <v>17</v>
      </c>
      <c r="B28" s="23">
        <v>1</v>
      </c>
      <c r="C28" s="25" t="s">
        <v>22</v>
      </c>
      <c r="D28" s="25" t="s">
        <v>60</v>
      </c>
      <c r="E28" s="25" t="s">
        <v>97</v>
      </c>
      <c r="F28" s="25" t="s">
        <v>133</v>
      </c>
      <c r="G28" s="25" t="s">
        <v>169</v>
      </c>
      <c r="H28" s="35"/>
    </row>
    <row r="29" spans="1:8" s="3" customFormat="1" x14ac:dyDescent="0.25">
      <c r="A29" s="29">
        <f t="shared" si="0"/>
        <v>18</v>
      </c>
      <c r="B29" s="22">
        <v>1</v>
      </c>
      <c r="C29" s="24" t="s">
        <v>23</v>
      </c>
      <c r="D29" s="24"/>
      <c r="E29" s="24">
        <v>691709710302</v>
      </c>
      <c r="F29" s="24" t="s">
        <v>134</v>
      </c>
      <c r="G29" s="24"/>
      <c r="H29" s="34"/>
    </row>
    <row r="30" spans="1:8" s="3" customFormat="1" x14ac:dyDescent="0.25">
      <c r="A30" s="30">
        <f t="shared" si="0"/>
        <v>19</v>
      </c>
      <c r="B30" s="23">
        <v>1</v>
      </c>
      <c r="C30" s="25" t="s">
        <v>24</v>
      </c>
      <c r="D30" s="25"/>
      <c r="E30" s="25" t="s">
        <v>98</v>
      </c>
      <c r="F30" s="25" t="s">
        <v>135</v>
      </c>
      <c r="G30" s="25"/>
      <c r="H30" s="35"/>
    </row>
    <row r="31" spans="1:8" s="3" customFormat="1" ht="20.399999999999999" x14ac:dyDescent="0.25">
      <c r="A31" s="29">
        <f t="shared" si="0"/>
        <v>20</v>
      </c>
      <c r="B31" s="22">
        <v>1</v>
      </c>
      <c r="C31" s="24" t="s">
        <v>25</v>
      </c>
      <c r="D31" s="24"/>
      <c r="E31" s="24" t="s">
        <v>99</v>
      </c>
      <c r="F31" s="24" t="s">
        <v>136</v>
      </c>
      <c r="G31" s="24"/>
      <c r="H31" s="34"/>
    </row>
    <row r="32" spans="1:8" s="3" customFormat="1" x14ac:dyDescent="0.25">
      <c r="A32" s="30">
        <f t="shared" si="0"/>
        <v>21</v>
      </c>
      <c r="B32" s="23">
        <v>1</v>
      </c>
      <c r="C32" s="25" t="s">
        <v>26</v>
      </c>
      <c r="D32" s="25"/>
      <c r="E32" s="25" t="s">
        <v>100</v>
      </c>
      <c r="F32" s="25" t="s">
        <v>137</v>
      </c>
      <c r="G32" s="25"/>
      <c r="H32" s="35"/>
    </row>
    <row r="33" spans="1:8" s="3" customFormat="1" x14ac:dyDescent="0.25">
      <c r="A33" s="29">
        <f t="shared" si="0"/>
        <v>22</v>
      </c>
      <c r="B33" s="22">
        <v>1</v>
      </c>
      <c r="C33" s="24" t="s">
        <v>27</v>
      </c>
      <c r="D33" s="24" t="s">
        <v>61</v>
      </c>
      <c r="E33" s="24" t="s">
        <v>101</v>
      </c>
      <c r="F33" s="24" t="s">
        <v>138</v>
      </c>
      <c r="G33" s="24" t="s">
        <v>170</v>
      </c>
      <c r="H33" s="34"/>
    </row>
    <row r="34" spans="1:8" s="3" customFormat="1" ht="20.399999999999999" x14ac:dyDescent="0.25">
      <c r="A34" s="30">
        <f t="shared" si="0"/>
        <v>23</v>
      </c>
      <c r="B34" s="23">
        <v>5</v>
      </c>
      <c r="C34" s="25" t="s">
        <v>28</v>
      </c>
      <c r="D34" s="25" t="s">
        <v>62</v>
      </c>
      <c r="E34" s="25" t="s">
        <v>101</v>
      </c>
      <c r="F34" s="25" t="s">
        <v>139</v>
      </c>
      <c r="G34" s="25" t="s">
        <v>170</v>
      </c>
      <c r="H34" s="35"/>
    </row>
    <row r="35" spans="1:8" s="3" customFormat="1" x14ac:dyDescent="0.25">
      <c r="A35" s="29">
        <f t="shared" si="0"/>
        <v>24</v>
      </c>
      <c r="B35" s="22">
        <v>1</v>
      </c>
      <c r="C35" s="24" t="s">
        <v>29</v>
      </c>
      <c r="D35" s="24" t="s">
        <v>63</v>
      </c>
      <c r="E35" s="24" t="s">
        <v>102</v>
      </c>
      <c r="F35" s="24" t="s">
        <v>140</v>
      </c>
      <c r="G35" s="24" t="s">
        <v>171</v>
      </c>
      <c r="H35" s="34"/>
    </row>
    <row r="36" spans="1:8" s="3" customFormat="1" x14ac:dyDescent="0.25">
      <c r="A36" s="30">
        <f t="shared" si="0"/>
        <v>25</v>
      </c>
      <c r="B36" s="23">
        <v>6</v>
      </c>
      <c r="C36" s="25" t="s">
        <v>30</v>
      </c>
      <c r="D36" s="25"/>
      <c r="E36" s="25" t="s">
        <v>103</v>
      </c>
      <c r="F36" s="25" t="s">
        <v>141</v>
      </c>
      <c r="G36" s="25" t="s">
        <v>172</v>
      </c>
      <c r="H36" s="35"/>
    </row>
    <row r="37" spans="1:8" s="3" customFormat="1" x14ac:dyDescent="0.25">
      <c r="A37" s="29">
        <f t="shared" si="0"/>
        <v>26</v>
      </c>
      <c r="B37" s="22">
        <v>6</v>
      </c>
      <c r="C37" s="24" t="s">
        <v>31</v>
      </c>
      <c r="D37" s="24" t="s">
        <v>64</v>
      </c>
      <c r="E37" s="24" t="s">
        <v>104</v>
      </c>
      <c r="F37" s="24" t="s">
        <v>142</v>
      </c>
      <c r="G37" s="24" t="s">
        <v>173</v>
      </c>
      <c r="H37" s="34"/>
    </row>
    <row r="38" spans="1:8" s="3" customFormat="1" x14ac:dyDescent="0.25">
      <c r="A38" s="30">
        <f t="shared" si="0"/>
        <v>27</v>
      </c>
      <c r="B38" s="23">
        <v>1</v>
      </c>
      <c r="C38" s="25" t="s">
        <v>32</v>
      </c>
      <c r="D38" s="25" t="s">
        <v>65</v>
      </c>
      <c r="E38" s="25" t="s">
        <v>105</v>
      </c>
      <c r="F38" s="25" t="s">
        <v>143</v>
      </c>
      <c r="G38" s="25" t="s">
        <v>173</v>
      </c>
      <c r="H38" s="35"/>
    </row>
    <row r="39" spans="1:8" s="3" customFormat="1" x14ac:dyDescent="0.25">
      <c r="A39" s="29">
        <f t="shared" si="0"/>
        <v>28</v>
      </c>
      <c r="B39" s="22">
        <v>3</v>
      </c>
      <c r="C39" s="24" t="s">
        <v>33</v>
      </c>
      <c r="D39" s="24" t="s">
        <v>66</v>
      </c>
      <c r="E39" s="24" t="s">
        <v>104</v>
      </c>
      <c r="F39" s="24" t="s">
        <v>144</v>
      </c>
      <c r="G39" s="24" t="s">
        <v>173</v>
      </c>
      <c r="H39" s="34"/>
    </row>
    <row r="40" spans="1:8" s="3" customFormat="1" x14ac:dyDescent="0.25">
      <c r="A40" s="30">
        <f t="shared" si="0"/>
        <v>29</v>
      </c>
      <c r="B40" s="23">
        <v>1</v>
      </c>
      <c r="C40" s="25" t="s">
        <v>34</v>
      </c>
      <c r="D40" s="25" t="s">
        <v>67</v>
      </c>
      <c r="E40" s="25" t="s">
        <v>105</v>
      </c>
      <c r="F40" s="25" t="s">
        <v>145</v>
      </c>
      <c r="G40" s="25" t="s">
        <v>173</v>
      </c>
      <c r="H40" s="35"/>
    </row>
    <row r="41" spans="1:8" s="3" customFormat="1" x14ac:dyDescent="0.25">
      <c r="A41" s="29">
        <f t="shared" si="0"/>
        <v>30</v>
      </c>
      <c r="B41" s="22">
        <v>1</v>
      </c>
      <c r="C41" s="24" t="s">
        <v>35</v>
      </c>
      <c r="D41" s="24" t="s">
        <v>68</v>
      </c>
      <c r="E41" s="24" t="s">
        <v>104</v>
      </c>
      <c r="F41" s="24" t="s">
        <v>146</v>
      </c>
      <c r="G41" s="24" t="s">
        <v>173</v>
      </c>
      <c r="H41" s="34"/>
    </row>
    <row r="42" spans="1:8" s="3" customFormat="1" ht="20.399999999999999" x14ac:dyDescent="0.25">
      <c r="A42" s="30">
        <f t="shared" si="0"/>
        <v>31</v>
      </c>
      <c r="B42" s="23">
        <v>7</v>
      </c>
      <c r="C42" s="25" t="s">
        <v>36</v>
      </c>
      <c r="D42" s="25" t="s">
        <v>69</v>
      </c>
      <c r="E42" s="25" t="s">
        <v>106</v>
      </c>
      <c r="F42" s="25" t="s">
        <v>147</v>
      </c>
      <c r="G42" s="25" t="s">
        <v>173</v>
      </c>
      <c r="H42" s="35"/>
    </row>
    <row r="43" spans="1:8" s="3" customFormat="1" x14ac:dyDescent="0.25">
      <c r="A43" s="29">
        <f t="shared" ref="A43:A60" si="1">ROW(A43) - ROW($A$11)</f>
        <v>32</v>
      </c>
      <c r="B43" s="22">
        <v>1</v>
      </c>
      <c r="C43" s="24" t="s">
        <v>37</v>
      </c>
      <c r="D43" s="24" t="s">
        <v>70</v>
      </c>
      <c r="E43" s="24" t="s">
        <v>106</v>
      </c>
      <c r="F43" s="24" t="s">
        <v>148</v>
      </c>
      <c r="G43" s="24" t="s">
        <v>173</v>
      </c>
      <c r="H43" s="34"/>
    </row>
    <row r="44" spans="1:8" s="3" customFormat="1" x14ac:dyDescent="0.25">
      <c r="A44" s="30">
        <f t="shared" si="1"/>
        <v>33</v>
      </c>
      <c r="B44" s="23">
        <v>1</v>
      </c>
      <c r="C44" s="25" t="s">
        <v>38</v>
      </c>
      <c r="D44" s="25" t="s">
        <v>71</v>
      </c>
      <c r="E44" s="25" t="s">
        <v>106</v>
      </c>
      <c r="F44" s="25" t="s">
        <v>149</v>
      </c>
      <c r="G44" s="25" t="s">
        <v>173</v>
      </c>
      <c r="H44" s="35"/>
    </row>
    <row r="45" spans="1:8" s="3" customFormat="1" x14ac:dyDescent="0.25">
      <c r="A45" s="29">
        <f t="shared" si="1"/>
        <v>34</v>
      </c>
      <c r="B45" s="22">
        <v>1</v>
      </c>
      <c r="C45" s="24" t="s">
        <v>39</v>
      </c>
      <c r="D45" s="24" t="s">
        <v>72</v>
      </c>
      <c r="E45" s="24" t="s">
        <v>106</v>
      </c>
      <c r="F45" s="24" t="s">
        <v>150</v>
      </c>
      <c r="G45" s="24" t="s">
        <v>173</v>
      </c>
      <c r="H45" s="34"/>
    </row>
    <row r="46" spans="1:8" s="3" customFormat="1" ht="20.399999999999999" x14ac:dyDescent="0.25">
      <c r="A46" s="30">
        <f t="shared" si="1"/>
        <v>35</v>
      </c>
      <c r="B46" s="23">
        <v>7</v>
      </c>
      <c r="C46" s="25" t="s">
        <v>187</v>
      </c>
      <c r="D46" s="25" t="s">
        <v>73</v>
      </c>
      <c r="E46" s="25" t="s">
        <v>106</v>
      </c>
      <c r="F46" s="25" t="s">
        <v>151</v>
      </c>
      <c r="G46" s="25" t="s">
        <v>173</v>
      </c>
      <c r="H46" s="35"/>
    </row>
    <row r="47" spans="1:8" s="3" customFormat="1" x14ac:dyDescent="0.25">
      <c r="A47" s="30">
        <f t="shared" si="1"/>
        <v>36</v>
      </c>
      <c r="B47" s="23">
        <v>6</v>
      </c>
      <c r="C47" s="25" t="s">
        <v>40</v>
      </c>
      <c r="D47" s="25" t="s">
        <v>74</v>
      </c>
      <c r="E47" s="25" t="s">
        <v>106</v>
      </c>
      <c r="F47" s="25" t="s">
        <v>152</v>
      </c>
      <c r="G47" s="25" t="s">
        <v>173</v>
      </c>
      <c r="H47" s="35"/>
    </row>
    <row r="48" spans="1:8" s="3" customFormat="1" x14ac:dyDescent="0.25">
      <c r="A48" s="29">
        <f t="shared" si="1"/>
        <v>37</v>
      </c>
      <c r="B48" s="22">
        <v>2</v>
      </c>
      <c r="C48" s="24" t="s">
        <v>41</v>
      </c>
      <c r="D48" s="24" t="s">
        <v>72</v>
      </c>
      <c r="E48" s="24" t="s">
        <v>106</v>
      </c>
      <c r="F48" s="24" t="s">
        <v>153</v>
      </c>
      <c r="G48" s="24" t="s">
        <v>173</v>
      </c>
      <c r="H48" s="34"/>
    </row>
    <row r="49" spans="1:8" s="3" customFormat="1" x14ac:dyDescent="0.25">
      <c r="A49" s="30">
        <f t="shared" si="1"/>
        <v>38</v>
      </c>
      <c r="B49" s="23">
        <v>1</v>
      </c>
      <c r="C49" s="25" t="s">
        <v>42</v>
      </c>
      <c r="D49" s="25" t="s">
        <v>75</v>
      </c>
      <c r="E49" s="25" t="s">
        <v>106</v>
      </c>
      <c r="F49" s="25" t="s">
        <v>154</v>
      </c>
      <c r="G49" s="25" t="s">
        <v>173</v>
      </c>
      <c r="H49" s="35"/>
    </row>
    <row r="50" spans="1:8" s="3" customFormat="1" x14ac:dyDescent="0.25">
      <c r="A50" s="29">
        <f t="shared" si="1"/>
        <v>39</v>
      </c>
      <c r="B50" s="22">
        <v>3</v>
      </c>
      <c r="C50" s="24" t="s">
        <v>43</v>
      </c>
      <c r="D50" s="24" t="s">
        <v>76</v>
      </c>
      <c r="E50" s="24" t="s">
        <v>106</v>
      </c>
      <c r="F50" s="24" t="s">
        <v>155</v>
      </c>
      <c r="G50" s="24" t="s">
        <v>173</v>
      </c>
      <c r="H50" s="34"/>
    </row>
    <row r="51" spans="1:8" s="3" customFormat="1" x14ac:dyDescent="0.25">
      <c r="A51" s="30">
        <f t="shared" si="1"/>
        <v>40</v>
      </c>
      <c r="B51" s="23">
        <v>1</v>
      </c>
      <c r="C51" s="25" t="s">
        <v>44</v>
      </c>
      <c r="D51" s="25" t="s">
        <v>77</v>
      </c>
      <c r="E51" s="25" t="s">
        <v>104</v>
      </c>
      <c r="F51" s="25" t="s">
        <v>156</v>
      </c>
      <c r="G51" s="25" t="s">
        <v>173</v>
      </c>
      <c r="H51" s="35"/>
    </row>
    <row r="52" spans="1:8" s="3" customFormat="1" x14ac:dyDescent="0.25">
      <c r="A52" s="29">
        <f t="shared" si="1"/>
        <v>41</v>
      </c>
      <c r="B52" s="22">
        <v>1</v>
      </c>
      <c r="C52" s="24" t="s">
        <v>45</v>
      </c>
      <c r="D52" s="24" t="s">
        <v>78</v>
      </c>
      <c r="E52" s="24" t="s">
        <v>107</v>
      </c>
      <c r="F52" s="24" t="s">
        <v>157</v>
      </c>
      <c r="G52" s="24" t="s">
        <v>174</v>
      </c>
      <c r="H52" s="34"/>
    </row>
    <row r="53" spans="1:8" s="3" customFormat="1" x14ac:dyDescent="0.25">
      <c r="A53" s="30">
        <f t="shared" si="1"/>
        <v>42</v>
      </c>
      <c r="B53" s="23">
        <v>1</v>
      </c>
      <c r="C53" s="25" t="s">
        <v>46</v>
      </c>
      <c r="D53" s="25" t="s">
        <v>79</v>
      </c>
      <c r="E53" s="25" t="s">
        <v>108</v>
      </c>
      <c r="F53" s="25" t="s">
        <v>158</v>
      </c>
      <c r="G53" s="25" t="s">
        <v>175</v>
      </c>
      <c r="H53" s="35"/>
    </row>
    <row r="54" spans="1:8" s="3" customFormat="1" x14ac:dyDescent="0.25">
      <c r="A54" s="29">
        <f t="shared" si="1"/>
        <v>43</v>
      </c>
      <c r="B54" s="22">
        <v>1</v>
      </c>
      <c r="C54" s="24" t="s">
        <v>47</v>
      </c>
      <c r="D54" s="24"/>
      <c r="E54" s="24" t="s">
        <v>109</v>
      </c>
      <c r="F54" s="24" t="s">
        <v>159</v>
      </c>
      <c r="G54" s="24"/>
      <c r="H54" s="34"/>
    </row>
    <row r="55" spans="1:8" s="3" customFormat="1" x14ac:dyDescent="0.25">
      <c r="A55" s="30">
        <f t="shared" si="1"/>
        <v>44</v>
      </c>
      <c r="B55" s="23">
        <v>1</v>
      </c>
      <c r="C55" s="25" t="s">
        <v>48</v>
      </c>
      <c r="D55" s="25" t="s">
        <v>80</v>
      </c>
      <c r="E55" s="25" t="s">
        <v>110</v>
      </c>
      <c r="F55" s="25" t="s">
        <v>160</v>
      </c>
      <c r="G55" s="25" t="s">
        <v>176</v>
      </c>
      <c r="H55" s="35"/>
    </row>
    <row r="56" spans="1:8" s="3" customFormat="1" x14ac:dyDescent="0.25">
      <c r="A56" s="29">
        <f t="shared" si="1"/>
        <v>45</v>
      </c>
      <c r="B56" s="22">
        <v>1</v>
      </c>
      <c r="C56" s="24" t="s">
        <v>49</v>
      </c>
      <c r="D56" s="24" t="s">
        <v>81</v>
      </c>
      <c r="E56" s="24" t="s">
        <v>111</v>
      </c>
      <c r="F56" s="24" t="s">
        <v>161</v>
      </c>
      <c r="G56" s="24" t="s">
        <v>172</v>
      </c>
      <c r="H56" s="34"/>
    </row>
    <row r="57" spans="1:8" s="3" customFormat="1" x14ac:dyDescent="0.25">
      <c r="A57" s="30">
        <f t="shared" si="1"/>
        <v>46</v>
      </c>
      <c r="B57" s="23">
        <v>1</v>
      </c>
      <c r="C57" s="25" t="s">
        <v>50</v>
      </c>
      <c r="D57" s="25"/>
      <c r="E57" s="25" t="s">
        <v>112</v>
      </c>
      <c r="F57" s="25" t="s">
        <v>162</v>
      </c>
      <c r="G57" s="25" t="s">
        <v>172</v>
      </c>
      <c r="H57" s="35"/>
    </row>
    <row r="58" spans="1:8" s="3" customFormat="1" x14ac:dyDescent="0.25">
      <c r="A58" s="29">
        <f t="shared" si="1"/>
        <v>47</v>
      </c>
      <c r="B58" s="22">
        <v>1</v>
      </c>
      <c r="C58" s="24" t="s">
        <v>51</v>
      </c>
      <c r="D58" s="24"/>
      <c r="E58" s="24" t="s">
        <v>113</v>
      </c>
      <c r="F58" s="24" t="s">
        <v>163</v>
      </c>
      <c r="G58" s="24" t="s">
        <v>172</v>
      </c>
      <c r="H58" s="34"/>
    </row>
    <row r="59" spans="1:8" s="3" customFormat="1" x14ac:dyDescent="0.25">
      <c r="A59" s="30">
        <f t="shared" si="1"/>
        <v>48</v>
      </c>
      <c r="B59" s="23">
        <v>3</v>
      </c>
      <c r="C59" s="25" t="s">
        <v>52</v>
      </c>
      <c r="D59" s="25"/>
      <c r="E59" s="25" t="s">
        <v>114</v>
      </c>
      <c r="F59" s="25" t="s">
        <v>164</v>
      </c>
      <c r="G59" s="25"/>
      <c r="H59" s="35"/>
    </row>
    <row r="60" spans="1:8" s="3" customFormat="1" ht="13.8" thickBot="1" x14ac:dyDescent="0.3">
      <c r="A60" s="29">
        <f t="shared" si="1"/>
        <v>49</v>
      </c>
      <c r="B60" s="22">
        <v>1</v>
      </c>
      <c r="C60" s="24" t="s">
        <v>53</v>
      </c>
      <c r="D60" s="24" t="s">
        <v>82</v>
      </c>
      <c r="E60" s="24" t="s">
        <v>115</v>
      </c>
      <c r="F60" s="24" t="s">
        <v>165</v>
      </c>
      <c r="G60" s="24" t="s">
        <v>177</v>
      </c>
      <c r="H60" s="34"/>
    </row>
    <row r="61" spans="1:8" ht="0.9" customHeight="1" x14ac:dyDescent="0.25">
      <c r="A61" s="27"/>
      <c r="B61" s="27"/>
      <c r="C61" s="26"/>
      <c r="D61" s="26"/>
      <c r="E61" s="28"/>
      <c r="F61" s="28"/>
      <c r="G61" s="28"/>
      <c r="H61" s="28"/>
    </row>
    <row r="62" spans="1:8" x14ac:dyDescent="0.25">
      <c r="A62" s="7"/>
      <c r="B62" s="32"/>
      <c r="C62" s="31"/>
      <c r="D62" s="31"/>
      <c r="E62" s="5"/>
      <c r="F62" s="5"/>
      <c r="G62" s="5"/>
      <c r="H62" s="5"/>
    </row>
    <row r="63" spans="1:8" x14ac:dyDescent="0.25">
      <c r="A63" s="7"/>
      <c r="B63" s="7"/>
      <c r="C63" s="5"/>
      <c r="D63" s="5"/>
      <c r="E63" s="5"/>
      <c r="F63" s="5"/>
      <c r="G63" s="5"/>
      <c r="H63" s="5"/>
    </row>
    <row r="64" spans="1:8" x14ac:dyDescent="0.25">
      <c r="A64" s="7"/>
      <c r="B64" s="7"/>
      <c r="C64" s="5"/>
      <c r="D64" s="5"/>
      <c r="E64" s="5"/>
      <c r="F64" s="5"/>
      <c r="G64" s="5"/>
      <c r="H64" s="5"/>
    </row>
    <row r="65" spans="1:8" x14ac:dyDescent="0.25">
      <c r="A65" s="7"/>
      <c r="B65" s="7"/>
      <c r="C65" s="5"/>
      <c r="D65" s="5"/>
      <c r="E65" s="5"/>
      <c r="F65" s="5"/>
      <c r="G65" s="5"/>
      <c r="H65" s="5"/>
    </row>
    <row r="67" spans="1:8" x14ac:dyDescent="0.25">
      <c r="B67" s="1"/>
      <c r="C67" s="1"/>
      <c r="D67" s="1"/>
    </row>
    <row r="68" spans="1:8" x14ac:dyDescent="0.25">
      <c r="B68" s="1"/>
      <c r="C68" s="1"/>
      <c r="D68" s="1"/>
    </row>
    <row r="69" spans="1:8" x14ac:dyDescent="0.25">
      <c r="B69" s="1"/>
      <c r="C69" s="1"/>
      <c r="D69" s="1"/>
    </row>
  </sheetData>
  <mergeCells count="2">
    <mergeCell ref="A8:H8"/>
    <mergeCell ref="A9:H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2020-11-16T14:20:54Z</dcterms:created>
  <dcterms:modified xsi:type="dcterms:W3CDTF">2020-11-16T14:23:58Z</dcterms:modified>
</cp:coreProperties>
</file>