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aghunsr\Downloads\"/>
    </mc:Choice>
  </mc:AlternateContent>
  <xr:revisionPtr revIDLastSave="0" documentId="13_ncr:40009_{8F51D297-D1CD-4187-BE4E-CCCDF597BA27}" xr6:coauthVersionLast="47" xr6:coauthVersionMax="47" xr10:uidLastSave="{00000000-0000-0000-0000-000000000000}"/>
  <bookViews>
    <workbookView xWindow="-110" yWindow="-110" windowWidth="19420" windowHeight="10300"/>
  </bookViews>
  <sheets>
    <sheet name="Part List Report" sheetId="3" r:id="rId1"/>
  </sheets>
  <definedNames>
    <definedName name="_xlnm.Print_Area" localSheetId="0">'Part List Report'!$A$1:$H$118</definedName>
    <definedName name="_xlnm.Print_Titles" localSheetId="0">'Part List Report'!$1:$11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16" i="3" l="1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2" i="3"/>
  <c r="A13" i="3"/>
</calcChain>
</file>

<file path=xl/sharedStrings.xml><?xml version="1.0" encoding="utf-8"?>
<sst xmlns="http://schemas.openxmlformats.org/spreadsheetml/2006/main" count="870" uniqueCount="272">
  <si>
    <t>#</t>
  </si>
  <si>
    <t>List Of Material</t>
  </si>
  <si>
    <t>(publication)</t>
  </si>
  <si>
    <t>EVAL-2ED2748S01QM1</t>
    <phoneticPr fontId="0" type="noConversion"/>
  </si>
  <si>
    <t>V1.0</t>
    <phoneticPr fontId="0" type="noConversion"/>
  </si>
  <si>
    <t>Quantity</t>
    <phoneticPr fontId="0" type="noConversion"/>
  </si>
  <si>
    <t>Designator</t>
    <phoneticPr fontId="0" type="noConversion"/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</si>
  <si>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</si>
  <si>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</si>
  <si>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</si>
  <si>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</si>
  <si>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</si>
  <si>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</si>
  <si>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</si>
  <si>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</si>
  <si>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</si>
  <si>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C11</t>
  </si>
  <si>
    <t>C12</t>
  </si>
  <si>
    <t>C13</t>
  </si>
  <si>
    <t>C19</t>
  </si>
  <si>
    <t>C20</t>
  </si>
  <si>
    <t>C21</t>
  </si>
  <si>
    <t>C22</t>
  </si>
  <si>
    <t>C32</t>
  </si>
  <si>
    <t>C33</t>
  </si>
  <si>
    <t>C34</t>
  </si>
  <si>
    <t>C35</t>
  </si>
  <si>
    <t>C38</t>
  </si>
  <si>
    <t>D1</t>
  </si>
  <si>
    <t>D2</t>
  </si>
  <si>
    <t>D3</t>
  </si>
  <si>
    <t>D4</t>
  </si>
  <si>
    <t>D5</t>
  </si>
  <si>
    <t>D6</t>
  </si>
  <si>
    <t>D7</t>
  </si>
  <si>
    <t>D8</t>
  </si>
  <si>
    <t>D9</t>
  </si>
  <si>
    <t>D10</t>
  </si>
  <si>
    <t>D11</t>
  </si>
  <si>
    <t>D12</t>
  </si>
  <si>
    <t>J1</t>
  </si>
  <si>
    <t>J2</t>
  </si>
  <si>
    <t>J3</t>
  </si>
  <si>
    <t>J7</t>
  </si>
  <si>
    <t>L1</t>
  </si>
  <si>
    <t>LED1</t>
  </si>
  <si>
    <t>LED2</t>
  </si>
  <si>
    <t>LED3</t>
  </si>
  <si>
    <t>MP1</t>
  </si>
  <si>
    <t>MP2</t>
  </si>
  <si>
    <t>MP3</t>
  </si>
  <si>
    <t>MP4</t>
  </si>
  <si>
    <t>MP11</t>
  </si>
  <si>
    <t>MP22</t>
  </si>
  <si>
    <t>MP33</t>
  </si>
  <si>
    <t>MP44</t>
  </si>
  <si>
    <t>Q1</t>
  </si>
  <si>
    <t>Q2</t>
  </si>
  <si>
    <t>Q3</t>
  </si>
  <si>
    <t>Q4</t>
  </si>
  <si>
    <t>Q5</t>
  </si>
  <si>
    <t>Q6</t>
  </si>
  <si>
    <t>R1</t>
  </si>
  <si>
    <t>R2</t>
  </si>
  <si>
    <t>R3</t>
  </si>
  <si>
    <t>R4</t>
  </si>
  <si>
    <t>R11</t>
  </si>
  <si>
    <t>R12</t>
  </si>
  <si>
    <t>R13</t>
  </si>
  <si>
    <t>R14</t>
  </si>
  <si>
    <t>R15</t>
  </si>
  <si>
    <t>R16</t>
  </si>
  <si>
    <t>R17</t>
  </si>
  <si>
    <t>R18</t>
  </si>
  <si>
    <t>R19</t>
  </si>
  <si>
    <t>R20</t>
  </si>
  <si>
    <t>R28</t>
  </si>
  <si>
    <t>R30</t>
  </si>
  <si>
    <t>R32</t>
  </si>
  <si>
    <t>R33</t>
  </si>
  <si>
    <t>R34</t>
  </si>
  <si>
    <t>R35</t>
  </si>
  <si>
    <t>R36</t>
  </si>
  <si>
    <t>R40</t>
  </si>
  <si>
    <t>R41</t>
  </si>
  <si>
    <t>R43</t>
  </si>
  <si>
    <t>R44</t>
  </si>
  <si>
    <t>U1</t>
  </si>
  <si>
    <t>U2</t>
  </si>
  <si>
    <t>U3</t>
  </si>
  <si>
    <t>U4</t>
  </si>
  <si>
    <t>U5</t>
  </si>
  <si>
    <t>X1</t>
  </si>
  <si>
    <t>X2</t>
  </si>
  <si>
    <t>X3</t>
  </si>
  <si>
    <t>X4</t>
  </si>
  <si>
    <t>X5</t>
  </si>
  <si>
    <t>X6</t>
  </si>
  <si>
    <t>X7</t>
  </si>
  <si>
    <t>X8</t>
  </si>
  <si>
    <t>X9</t>
  </si>
  <si>
    <t>X10</t>
  </si>
  <si>
    <t>X15</t>
  </si>
  <si>
    <t>X16</t>
  </si>
  <si>
    <t>X17</t>
  </si>
  <si>
    <t>X18</t>
  </si>
  <si>
    <t>X19</t>
  </si>
  <si>
    <t>X20</t>
  </si>
  <si>
    <t>X21</t>
  </si>
  <si>
    <t>X22</t>
  </si>
  <si>
    <t>X23</t>
  </si>
  <si>
    <t>X26</t>
  </si>
  <si>
    <t>Value</t>
    <phoneticPr fontId="0" type="noConversion"/>
  </si>
  <si>
    <t>10uF</t>
  </si>
  <si>
    <t>1nF</t>
  </si>
  <si>
    <t>4.7uF</t>
  </si>
  <si>
    <t>100nF</t>
  </si>
  <si>
    <t>220uF</t>
  </si>
  <si>
    <t>22nF</t>
  </si>
  <si>
    <t>1uF</t>
  </si>
  <si>
    <t>150uF</t>
  </si>
  <si>
    <t>ES1J</t>
  </si>
  <si>
    <t>BAV19W-7-F</t>
  </si>
  <si>
    <t>SS12HE3_B/H</t>
  </si>
  <si>
    <t>1N4148W-7-F</t>
  </si>
  <si>
    <t>22V</t>
  </si>
  <si>
    <t>330uH</t>
  </si>
  <si>
    <t>Green</t>
  </si>
  <si>
    <t>D00688</t>
  </si>
  <si>
    <t>05.30.315</t>
  </si>
  <si>
    <t>IPTC015N10NM5</t>
  </si>
  <si>
    <t>1MEG</t>
  </si>
  <si>
    <t>0R</t>
  </si>
  <si>
    <t>1k</t>
  </si>
  <si>
    <t>5.1k</t>
  </si>
  <si>
    <t>150k</t>
  </si>
  <si>
    <t>75k</t>
  </si>
  <si>
    <t>10R</t>
  </si>
  <si>
    <t>22R</t>
  </si>
  <si>
    <t>4.7k</t>
  </si>
  <si>
    <t>20mR</t>
  </si>
  <si>
    <t>IFX25001ME V33</t>
  </si>
  <si>
    <t>BM0650HV</t>
  </si>
  <si>
    <t>20-2136</t>
  </si>
  <si>
    <t>Footprint</t>
    <phoneticPr fontId="0" type="noConversion"/>
  </si>
  <si>
    <t>CAPPRD500W60D1000H2150B</t>
  </si>
  <si>
    <t>CAPC1608X90N</t>
  </si>
  <si>
    <t>CAPC2013X135N</t>
  </si>
  <si>
    <t>CAPC2013X94N</t>
  </si>
  <si>
    <t>CAPPRD350W60D800H1300B</t>
  </si>
  <si>
    <t>CAPC3216X180N-2</t>
  </si>
  <si>
    <t>CAPPRD750W80D1800H2650B</t>
  </si>
  <si>
    <t>CAPC2013X88N</t>
  </si>
  <si>
    <t>CAPC2013X95N</t>
  </si>
  <si>
    <t>DIOM5027X244N-1</t>
  </si>
  <si>
    <t>SOD3715X145N</t>
  </si>
  <si>
    <t>DIOM5127X229N</t>
  </si>
  <si>
    <t>DIOMELF3516N-1</t>
  </si>
  <si>
    <t>CON-TER-THT-MKDSN 1,5_2-5,08</t>
  </si>
  <si>
    <t>CON-TER-THT-MKDSN 2,5_3-5,08</t>
  </si>
  <si>
    <t>CON-F-THT-613020243121</t>
  </si>
  <si>
    <t>CON-M-THT-61300211121</t>
  </si>
  <si>
    <t>INDRD500W65D950H1350B</t>
  </si>
  <si>
    <t>LEDSC160X80X80-2N</t>
  </si>
  <si>
    <t>SCREW_M3X10_D00688</t>
  </si>
  <si>
    <t>HEX-STANDOFF_M3X15_0530315</t>
  </si>
  <si>
    <t>SOIC120P1500X235-16N</t>
  </si>
  <si>
    <t>RESC1609X50N</t>
  </si>
  <si>
    <t>RESC3216X60N</t>
  </si>
  <si>
    <t>RESC2113X50N</t>
  </si>
  <si>
    <t>RESC2013X60N-1</t>
  </si>
  <si>
    <t>RESC6432X89N-1</t>
  </si>
  <si>
    <t>SOT230P700X170-4N-1</t>
  </si>
  <si>
    <t>SOIC127P600X175-7_8N</t>
  </si>
  <si>
    <t>SON50P300X300X90-11N-2-V</t>
  </si>
  <si>
    <t>TPCW140D210H530</t>
  </si>
  <si>
    <t>Description</t>
    <phoneticPr fontId="0" type="noConversion"/>
  </si>
  <si>
    <t>CAP / ELCO / 10uF / 200V / 20% / Aluminiumelectrolytic / -25¡ãC to 105¡ãC / 5.00mm C X 0.60mm W 10.00mm Dia X 21.50mm H / - / -</t>
  </si>
  <si>
    <t>CAP / - / 1nF / 25V / 10% / X7R (EIA) / -55¡ãC to 125¡ãC / 0603(1608) / SMD / -</t>
  </si>
  <si>
    <t>Chip Monolithic Ceramic Capacitor</t>
  </si>
  <si>
    <t>Surface Mount Ceramic Capacitor 0.1uF 25V X7R 10%</t>
  </si>
  <si>
    <t>CAP / ELCO / 220uF / 25V / 20% / Aluminiumelectrolytic / -40¡ãC to 105¡ãC / 3.50mm C X 0.60mm W 8.00mm Dia X 13.00mm H / - / -</t>
  </si>
  <si>
    <t>CAP / - / 22nF / 250V / 10% / X7R (EIA) / -55¡ãC to 125¡ãC / 0805(2012) / SMD / -</t>
  </si>
  <si>
    <t>CAP / - / 1uF / 25V / 10% / X7R (EIA) / -55¡ãC to 125¡ãC / 0603(1608) / SMD / -</t>
  </si>
  <si>
    <t>Ceramic Capacitor 0.1uF 250V X7R 10% SMD 1206</t>
  </si>
  <si>
    <t>CAP / ELCO / 150uF / 200V / 20% / Aluminiumelectrolytic / -25¡ãC to 105¡ãC / 7.50mm C X 0.80mm W 18.00mm Dia X 26.50mm H / - / -</t>
  </si>
  <si>
    <t>Surface Mount Multilayer Ceramic Chip Capacitor</t>
  </si>
  <si>
    <t>1.0A Ultra Fast Recovery Rectifier</t>
  </si>
  <si>
    <t>Surface Mount Fast Switching Diode</t>
  </si>
  <si>
    <t>Surface Mount Schottky Barrier Rectifier, 20V</t>
  </si>
  <si>
    <t>Zener Diode, 5% 22V</t>
  </si>
  <si>
    <t>PCB Terminal Block, Vertical, 5.08mm Pitch; 2 pins</t>
  </si>
  <si>
    <t>PCB Terminal Block, Nominal Current 16A, Nominal Voltage 250V, 5.08mm pitch, 3 pin</t>
  </si>
  <si>
    <t>WR-PHD 2.54 mm Angled Dual Socket Header</t>
  </si>
  <si>
    <t>Header, 2.54mm Pitch, 2 pin, Vertical, Single Row</t>
  </si>
  <si>
    <t>IND / STD / 330uH / 1.1A / 10% / -40¡ãC to 125¡ãC / 470mR / Radial / Inductor,Radial;5.00mm C X 0.65mm W 9.50mm Dia X 13.50mm H / - / -</t>
  </si>
  <si>
    <t>Surface Mount LED, Green, 570nm</t>
  </si>
  <si>
    <t>M3 X 10mm Pan Head,Cross Head Metric Screw, 5.6mm X 2.4mm Head, Nylon 6,6</t>
  </si>
  <si>
    <t>Hex-Standoff / Female - Female M3 / 6 x 15 (DxH)</t>
  </si>
  <si>
    <t>OptiMOS 5 Power-Transistor, 100V</t>
  </si>
  <si>
    <t>RES / STD / 1MEG / 100mW / 1% / 100ppm/K / -55¡ãC to 155¡ãC / 0603 / SMD / -</t>
  </si>
  <si>
    <t>Standard Thick Film Chip Resistor</t>
  </si>
  <si>
    <t>RES / STD / 5.1k / 100mW / 1% / 100ppm/K / -55¡ãC to 155¡ãC / 0603 / SMD / -</t>
  </si>
  <si>
    <t>4.7k/150V/1%</t>
  </si>
  <si>
    <t>Low Value Power Metal Strip Resistor</t>
  </si>
  <si>
    <t>Low Dropout Voltage Regulator, 3.3V Output</t>
  </si>
  <si>
    <t>PFM Controller and 200V Smart power with high avalanche capability MOSFET</t>
  </si>
  <si>
    <t>160 V half bridge SOI gate driver with integrated bootstrap diode</t>
  </si>
  <si>
    <t>Black Bead Terminal, Assembly 1.32 mm hole</t>
  </si>
  <si>
    <t>Manufacturer</t>
    <phoneticPr fontId="0" type="noConversion"/>
  </si>
  <si>
    <t>Wurth Elektronik</t>
  </si>
  <si>
    <t>MuRata</t>
  </si>
  <si>
    <t>AVX</t>
  </si>
  <si>
    <t>Samsung</t>
  </si>
  <si>
    <t>Kemet</t>
  </si>
  <si>
    <t>ON Semiconductor</t>
  </si>
  <si>
    <t>Diodes Incorporated</t>
  </si>
  <si>
    <t>Vishay</t>
  </si>
  <si>
    <t>Solid State Devices Inc.</t>
  </si>
  <si>
    <t>Phoenix Contact</t>
  </si>
  <si>
    <t>OSRAM Opto Semiconductors</t>
  </si>
  <si>
    <t>Duratool</t>
  </si>
  <si>
    <t>ETTINGER</t>
  </si>
  <si>
    <t>Infineon Technologies</t>
  </si>
  <si>
    <t>Bourns</t>
  </si>
  <si>
    <t>Bookly</t>
  </si>
  <si>
    <t>Vero Technologies</t>
  </si>
  <si>
    <t>Manufacturer Order Number</t>
    <phoneticPr fontId="0" type="noConversion"/>
  </si>
  <si>
    <t>GRM188R71E102KA01</t>
  </si>
  <si>
    <t>GRM21BR61H475KE51</t>
  </si>
  <si>
    <t>08053C104K4Z2A</t>
  </si>
  <si>
    <t>GRM188R60J106ME84</t>
  </si>
  <si>
    <t>GRM21BR72E223KW03</t>
  </si>
  <si>
    <t>GRM188R71E105KA12</t>
  </si>
  <si>
    <t>CL31B104KEHSNNE</t>
  </si>
  <si>
    <t>C0805C102K5RACTU</t>
  </si>
  <si>
    <t>GRM219R61E106KA12</t>
  </si>
  <si>
    <t>SZ25B22SM</t>
  </si>
  <si>
    <t>LG Q971-KN-1</t>
  </si>
  <si>
    <t>CRCW06031M00FK</t>
  </si>
  <si>
    <t>CRCW12060000Z0</t>
  </si>
  <si>
    <t>CRCW08051K00FK</t>
  </si>
  <si>
    <t>CRCW06035K10FK</t>
  </si>
  <si>
    <t>CRCW0805150KFK</t>
  </si>
  <si>
    <t>CRCW080575K0FK</t>
  </si>
  <si>
    <t>CRCW080510R0FK</t>
  </si>
  <si>
    <t>CRCW080522R0FK</t>
  </si>
  <si>
    <t>CR0805-FX-4701GLF</t>
  </si>
  <si>
    <t>WSL2512R0200FEA</t>
  </si>
  <si>
    <t>CRCW08050000Z0</t>
  </si>
  <si>
    <t>Supplier 1</t>
    <phoneticPr fontId="0" type="noConversion"/>
  </si>
  <si>
    <t>Farnell</t>
  </si>
  <si>
    <t>Supplier Part Number 1</t>
    <phoneticPr fontId="0" type="noConversion"/>
  </si>
  <si>
    <t>1776392RL</t>
  </si>
  <si>
    <t>Supplier 2</t>
    <phoneticPr fontId="0" type="noConversion"/>
  </si>
  <si>
    <t>DigiKey</t>
  </si>
  <si>
    <t>Supplier Part Number 2</t>
    <phoneticPr fontId="0" type="noConversion"/>
  </si>
  <si>
    <t>478-12768-1-ND</t>
  </si>
  <si>
    <t>732-8829-1-ND</t>
  </si>
  <si>
    <t>1276-3084-1-ND</t>
  </si>
  <si>
    <t>399-1147-2-ND</t>
  </si>
  <si>
    <t>ES1JFSTR-ND</t>
  </si>
  <si>
    <t>BAV19W-FDITR-ND</t>
  </si>
  <si>
    <t>1N4148W-FDITR-ND</t>
  </si>
  <si>
    <t>277-1247-ND</t>
  </si>
  <si>
    <t>277-6062-ND</t>
  </si>
  <si>
    <t>732-5315-ND</t>
  </si>
  <si>
    <t>732-4190-ND</t>
  </si>
  <si>
    <t>448-IPTC015N10NM5ATMA1CT-ND</t>
  </si>
  <si>
    <t>CR0805-FX-4701GLFTR-ND</t>
  </si>
  <si>
    <t>IFX25001MEV33HTSA1TR-ND</t>
  </si>
  <si>
    <t>2ED2748S01G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</si>
</sst>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409]h:mm:ss\ AM/PM;@"/>
    <numFmt numFmtId="165" formatCode="dd/mm/yy;@"/>
  </numFmts>
  <fonts count="19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color indexed="13"/>
      <name val="Arial"/>
      <family val="2"/>
    </font>
    <font>
      <b/>
      <sz val="12"/>
      <color indexed="13"/>
      <name val="Arial"/>
      <family val="2"/>
    </font>
    <font>
      <sz val="8"/>
      <color indexed="10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24"/>
      <color indexed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color indexed="13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2"/>
      <color indexed="10"/>
      <name val="Arial"/>
      <family val="2"/>
    </font>
    <font>
      <b/>
      <sz val="14"/>
      <color indexed="10"/>
      <name val="Arial"/>
      <family val="2"/>
    </font>
    <font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1" fillId="0" borderId="0" xfId="0" applyFont="1" applyAlignment="1" applyProtection="1">
      <alignment horizontal="left" vertical="top"/>
      <protection locked="0"/>
    </xf>
    <xf numFmtId="0" fontId="9" fillId="2" borderId="0" xfId="0" applyFont="1" applyFill="1"/>
    <xf numFmtId="0" fontId="1" fillId="0" borderId="0" xfId="0" applyFont="1" applyAlignment="1" applyProtection="1">
      <alignment vertical="top"/>
      <protection locked="0"/>
    </xf>
    <xf numFmtId="0" fontId="4" fillId="0" borderId="0" xfId="0" applyFont="1"/>
    <xf numFmtId="0" fontId="7" fillId="0" borderId="0" xfId="0" applyFont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9" fontId="14" fillId="0" borderId="0" xfId="0" applyNumberFormat="1" applyFont="1" applyAlignment="1">
      <alignment horizontal="right"/>
    </xf>
    <xf numFmtId="0" fontId="15" fillId="0" borderId="0" xfId="0" applyFont="1" applyAlignment="1">
      <alignment horizontal="right"/>
    </xf>
    <xf numFmtId="0" fontId="8" fillId="2" borderId="0" xfId="0" applyFont="1" applyFill="1"/>
    <xf numFmtId="164" fontId="8" fillId="2" borderId="0" xfId="0" applyNumberFormat="1" applyFont="1" applyFill="1" applyAlignment="1">
      <alignment horizontal="left"/>
    </xf>
    <xf numFmtId="0" fontId="13" fillId="3" borderId="1" xfId="0" applyFont="1" applyFill="1" applyBorder="1" applyAlignment="1">
      <alignment horizontal="left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16" fillId="0" borderId="0" xfId="0" applyFont="1" applyAlignment="1">
      <alignment horizontal="right"/>
    </xf>
    <xf numFmtId="0" fontId="6" fillId="2" borderId="0" xfId="0" applyFont="1" applyFill="1" applyAlignment="1">
      <alignment horizontal="right"/>
    </xf>
    <xf numFmtId="165" fontId="6" fillId="2" borderId="0" xfId="0" applyNumberFormat="1" applyFont="1" applyFill="1" applyAlignment="1">
      <alignment horizontal="left"/>
    </xf>
    <xf numFmtId="0" fontId="6" fillId="4" borderId="3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left" vertical="center" wrapText="1"/>
    </xf>
    <xf numFmtId="0" fontId="6" fillId="4" borderId="6" xfId="0" applyFont="1" applyFill="1" applyBorder="1" applyAlignment="1">
      <alignment horizontal="left" vertical="center" wrapText="1"/>
    </xf>
    <xf numFmtId="0" fontId="6" fillId="5" borderId="4" xfId="0" applyFont="1" applyFill="1" applyBorder="1" applyAlignment="1">
      <alignment horizontal="left" vertical="center" wrapText="1"/>
    </xf>
    <xf numFmtId="0" fontId="6" fillId="5" borderId="7" xfId="0" applyFont="1" applyFill="1" applyBorder="1" applyAlignment="1">
      <alignment horizontal="left" vertical="center" wrapText="1"/>
    </xf>
    <xf numFmtId="0" fontId="1" fillId="0" borderId="8" xfId="0" applyFont="1" applyBorder="1" applyAlignment="1" applyProtection="1">
      <alignment horizontal="left" vertical="top"/>
      <protection locked="0"/>
    </xf>
    <xf numFmtId="0" fontId="11" fillId="0" borderId="8" xfId="0" applyFont="1" applyBorder="1" applyAlignment="1" applyProtection="1">
      <alignment horizontal="left" vertical="top"/>
      <protection locked="0"/>
    </xf>
    <xf numFmtId="0" fontId="0" fillId="0" borderId="8" xfId="0" applyBorder="1" applyAlignment="1">
      <alignment vertical="top"/>
    </xf>
    <xf numFmtId="0" fontId="6" fillId="4" borderId="9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 vertical="top"/>
    </xf>
    <xf numFmtId="0" fontId="12" fillId="0" borderId="0" xfId="0" applyFont="1" applyAlignment="1" applyProtection="1">
      <alignment horizontal="right" vertical="center"/>
      <protection locked="0"/>
    </xf>
    <xf numFmtId="0" fontId="13" fillId="3" borderId="11" xfId="0" applyFont="1" applyFill="1" applyBorder="1" applyAlignment="1">
      <alignment horizontal="left" vertical="center" wrapText="1"/>
    </xf>
    <xf numFmtId="0" fontId="6" fillId="4" borderId="12" xfId="0" applyFont="1" applyFill="1" applyBorder="1" applyAlignment="1">
      <alignment horizontal="left" vertical="center" wrapText="1"/>
    </xf>
    <xf numFmtId="0" fontId="6" fillId="5" borderId="13" xfId="0" applyFont="1" applyFill="1" applyBorder="1" applyAlignment="1">
      <alignment horizontal="left" vertical="center" wrapText="1"/>
    </xf>
    <xf numFmtId="49" fontId="14" fillId="0" borderId="0" xfId="0" quotePrefix="1" applyNumberFormat="1" applyFont="1" applyAlignment="1">
      <alignment horizontal="right"/>
    </xf>
    <xf numFmtId="0" fontId="15" fillId="0" borderId="0" xfId="0" quotePrefix="1" applyFont="1" applyAlignment="1">
      <alignment horizontal="right"/>
    </xf>
    <xf numFmtId="0" fontId="17" fillId="0" borderId="0" xfId="0" applyFont="1" applyAlignment="1">
      <alignment horizontal="center"/>
    </xf>
    <xf numFmtId="0" fontId="16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CE9D8"/>
      <rgbColor rgb="00000000"/>
      <rgbColor rgb="00ECE9D8"/>
      <rgbColor rgb="00000000"/>
      <rgbColor rgb="00FFFFFF"/>
      <rgbColor rgb="00000000"/>
      <rgbColor rgb="00FFFFFF"/>
      <rgbColor rgb="00000000"/>
      <rgbColor rgb="00ECE9D8"/>
      <rgbColor rgb="00000000"/>
      <rgbColor rgb="00F1EFE2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</xdr:row>
      <xdr:rowOff>63500</xdr:rowOff>
    </xdr:from>
    <xdr:to>
      <xdr:col>11</xdr:col>
      <xdr:colOff>996950</xdr:colOff>
      <xdr:row>4</xdr:row>
      <xdr:rowOff>63500</xdr:rowOff>
    </xdr:to>
    <xdr:sp macro="" textlink="">
      <xdr:nvSpPr>
        <xdr:cNvPr id="1025" name="Line 7">
          <a:extLst>
            <a:ext uri="{FF2B5EF4-FFF2-40B4-BE49-F238E27FC236}">
              <a16:creationId xmlns:a16="http://schemas.microsoft.com/office/drawing/2014/main" id="{2BB0DA60-6E76-9209-470E-AB689C960931}"/>
            </a:ext>
          </a:extLst>
        </xdr:cNvPr>
        <xdr:cNvSpPr>
          <a:spLocks noChangeShapeType="1"/>
        </xdr:cNvSpPr>
      </xdr:nvSpPr>
      <xdr:spPr bwMode="auto">
        <a:xfrm flipV="1">
          <a:off x="882650" y="768350"/>
          <a:ext cx="13563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63500</xdr:colOff>
      <xdr:row>0</xdr:row>
      <xdr:rowOff>57150</xdr:rowOff>
    </xdr:from>
    <xdr:to>
      <xdr:col>2</xdr:col>
      <xdr:colOff>698500</xdr:colOff>
      <xdr:row>4</xdr:row>
      <xdr:rowOff>57150</xdr:rowOff>
    </xdr:to>
    <xdr:pic>
      <xdr:nvPicPr>
        <xdr:cNvPr id="1026" name="Picture 4" descr="IFX_LOGO_rgb_illu9-[Konvert">
          <a:extLst>
            <a:ext uri="{FF2B5EF4-FFF2-40B4-BE49-F238E27FC236}">
              <a16:creationId xmlns:a16="http://schemas.microsoft.com/office/drawing/2014/main" id="{C50949DA-CD73-1FFB-2F0C-C78360CC55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" y="57150"/>
          <a:ext cx="1517650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L125"/>
  <sheetViews>
    <sheetView showGridLines="0" tabSelected="1" zoomScaleNormal="100" workbookViewId="0">
      <pane ySplit="11" topLeftCell="A93" activePane="bottomLeft" state="frozen"/>
      <selection pane="bottomLeft" activeCell="H96" sqref="H96"/>
    </sheetView>
  </sheetViews>
  <sheetFormatPr defaultColWidth="11.453125" defaultRowHeight="12.5" x14ac:dyDescent="0.25"/>
  <cols>
    <col min="1" max="1" width="3.6328125" style="1" customWidth="1"/>
    <col min="2" max="2" width="9" style="4" customWidth="1"/>
    <col min="3" max="3" width="20.6328125" style="4" customWidth="1"/>
    <col min="4" max="4" width="19.453125" style="1" customWidth="1"/>
    <col min="5" max="5" width="21.6328125" style="1" customWidth="1"/>
    <col min="6" max="6" width="37.6328125" style="1" customWidth="1"/>
    <col min="7" max="7" width="17.08984375" style="1" customWidth="1"/>
    <col min="8" max="8" width="14.6328125" style="1" customWidth="1"/>
    <col min="9" max="9" width="17.08984375" style="1" customWidth="1"/>
    <col min="10" max="10" width="14.6328125" style="1" customWidth="1"/>
    <col min="11" max="11" width="17.08984375" style="1" customWidth="1"/>
    <col min="12" max="12" width="14.6328125" style="1" customWidth="1"/>
    <col min="13" max="16384" width="11.453125" style="1"/>
  </cols>
  <sheetData>
    <row r="1" spans="1:12" ht="12.75" customHeight="1" x14ac:dyDescent="0.2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</row>
    <row r="2" spans="1:12" ht="12.75" customHeight="1" x14ac:dyDescent="0.25">
      <c r="A2" s="14"/>
      <c r="B2" s="14"/>
      <c r="C2" s="14"/>
      <c r="D2" s="15"/>
      <c r="E2" s="15"/>
      <c r="F2" s="15"/>
      <c r="G2" s="15"/>
      <c r="H2" s="15"/>
      <c r="I2" s="15"/>
      <c r="J2" s="15"/>
      <c r="K2" s="15"/>
      <c r="L2" s="15"/>
    </row>
    <row r="3" spans="1:12" ht="12.75" customHeight="1" x14ac:dyDescent="0.3">
      <c r="A3" s="9"/>
      <c r="B3" s="9"/>
      <c r="C3" s="10"/>
      <c r="D3" s="11"/>
      <c r="E3" s="9"/>
      <c r="F3" s="9"/>
      <c r="G3" s="9"/>
      <c r="H3" s="9"/>
      <c r="I3" s="9"/>
      <c r="J3" s="9"/>
      <c r="K3" s="9"/>
      <c r="L3" s="9"/>
    </row>
    <row r="4" spans="1:12" ht="18" x14ac:dyDescent="0.4">
      <c r="A4" s="9"/>
      <c r="B4" s="9"/>
      <c r="C4" s="10"/>
      <c r="D4" s="11"/>
      <c r="E4" s="12"/>
      <c r="F4" s="12"/>
      <c r="G4" s="12"/>
      <c r="H4" s="16"/>
      <c r="I4" s="12"/>
      <c r="J4" s="16"/>
      <c r="K4" s="12"/>
      <c r="L4" s="42" t="s">
        <v>3</v>
      </c>
    </row>
    <row r="5" spans="1:12" ht="10.5" customHeight="1" x14ac:dyDescent="0.3">
      <c r="A5" s="9"/>
      <c r="B5" s="9"/>
      <c r="C5" s="10"/>
      <c r="D5" s="11"/>
      <c r="E5" s="12"/>
      <c r="F5" s="12"/>
      <c r="G5" s="12"/>
      <c r="I5" s="12"/>
      <c r="K5" s="12"/>
    </row>
    <row r="6" spans="1:12" ht="15.5" x14ac:dyDescent="0.35">
      <c r="A6" s="9"/>
      <c r="B6" s="9"/>
      <c r="C6" s="11"/>
      <c r="D6" s="10"/>
      <c r="E6" s="12"/>
      <c r="F6" s="12"/>
      <c r="G6" s="23"/>
      <c r="H6" s="17"/>
      <c r="I6" s="23"/>
      <c r="J6" s="17"/>
      <c r="K6" s="23"/>
      <c r="L6" s="43" t="s">
        <v>4</v>
      </c>
    </row>
    <row r="7" spans="1:12" ht="15.75" customHeight="1" x14ac:dyDescent="0.3">
      <c r="A7" s="13"/>
      <c r="B7" s="22"/>
      <c r="C7" s="10"/>
      <c r="D7" s="10"/>
      <c r="E7" s="13"/>
      <c r="F7" s="13"/>
      <c r="G7" s="22"/>
      <c r="H7" s="22"/>
      <c r="I7" s="22"/>
      <c r="J7" s="22"/>
      <c r="K7" s="22"/>
      <c r="L7" s="22"/>
    </row>
    <row r="8" spans="1:12" ht="15.75" customHeight="1" x14ac:dyDescent="0.4">
      <c r="A8" s="44" t="s">
        <v>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</row>
    <row r="9" spans="1:12" ht="15.5" x14ac:dyDescent="0.35">
      <c r="A9" s="45" t="s">
        <v>2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</row>
    <row r="10" spans="1:12" ht="12.75" customHeight="1" thickBot="1" x14ac:dyDescent="0.3">
      <c r="A10" s="18"/>
      <c r="B10" s="24"/>
      <c r="C10" s="25"/>
      <c r="D10" s="19"/>
      <c r="E10" s="6"/>
      <c r="F10" s="6"/>
      <c r="G10" s="24"/>
      <c r="I10" s="24"/>
      <c r="K10" s="24"/>
    </row>
    <row r="11" spans="1:12" s="2" customFormat="1" ht="27.75" customHeight="1" thickBot="1" x14ac:dyDescent="0.3">
      <c r="A11" s="21" t="s">
        <v>0</v>
      </c>
      <c r="B11" s="20" t="s">
        <v>5</v>
      </c>
      <c r="C11" s="20" t="s">
        <v>6</v>
      </c>
      <c r="D11" s="20" t="s">
        <v>112</v>
      </c>
      <c r="E11" s="20" t="s">
        <v>144</v>
      </c>
      <c r="F11" s="20" t="s">
        <v>176</v>
      </c>
      <c r="G11" s="20" t="s">
        <v>209</v>
      </c>
      <c r="H11" s="39" t="s">
        <v>227</v>
      </c>
      <c r="I11" s="20" t="s">
        <v>250</v>
      </c>
      <c r="J11" s="39" t="s">
        <v>252</v>
      </c>
      <c r="K11" s="20" t="s">
        <v>254</v>
      </c>
      <c r="L11" s="39" t="s">
        <v>256</v>
      </c>
    </row>
    <row r="12" spans="1:12" s="3" customFormat="1" ht="30" x14ac:dyDescent="0.25">
      <c r="A12" s="35">
        <f t="shared" ref="A12:A43" si="0">ROW(A12) - ROW($A$11)</f>
        <v>1</v>
      </c>
      <c r="B12" s="26">
        <v>1</v>
      </c>
      <c r="C12" s="28" t="s">
        <v>7</v>
      </c>
      <c r="D12" s="28" t="s">
        <v>113</v>
      </c>
      <c r="E12" s="28" t="s">
        <v>145</v>
      </c>
      <c r="F12" s="28" t="s">
        <v>177</v>
      </c>
      <c r="G12" s="29" t="s">
        <v>210</v>
      </c>
      <c r="H12" s="40">
        <v>860241075003</v>
      </c>
      <c r="I12" s="29" t="s">
        <v>251</v>
      </c>
      <c r="J12" s="40"/>
      <c r="K12" s="29" t="s">
        <v>255</v>
      </c>
      <c r="L12" s="40"/>
    </row>
    <row r="13" spans="1:12" s="3" customFormat="1" ht="20" x14ac:dyDescent="0.25">
      <c r="A13" s="36">
        <f t="shared" si="0"/>
        <v>2</v>
      </c>
      <c r="B13" s="27">
        <v>1</v>
      </c>
      <c r="C13" s="30" t="s">
        <v>8</v>
      </c>
      <c r="D13" s="30" t="s">
        <v>114</v>
      </c>
      <c r="E13" s="30" t="s">
        <v>146</v>
      </c>
      <c r="F13" s="30" t="s">
        <v>178</v>
      </c>
      <c r="G13" s="31" t="s">
        <v>211</v>
      </c>
      <c r="H13" s="41" t="s">
        <v>228</v>
      </c>
      <c r="I13" s="31" t="s">
        <v>251</v>
      </c>
      <c r="J13" s="41"/>
      <c r="K13" s="31" t="s">
        <v>255</v>
      </c>
      <c r="L13" s="41"/>
    </row>
    <row r="14" spans="1:12" s="3" customFormat="1" ht="20" x14ac:dyDescent="0.25">
      <c r="A14" s="35">
        <f t="shared" si="0"/>
        <v>3</v>
      </c>
      <c r="B14" s="26">
        <v>1</v>
      </c>
      <c r="C14" s="28" t="s">
        <v>9</v>
      </c>
      <c r="D14" s="28" t="s">
        <v>115</v>
      </c>
      <c r="E14" s="28" t="s">
        <v>147</v>
      </c>
      <c r="F14" s="28" t="s">
        <v>179</v>
      </c>
      <c r="G14" s="29" t="s">
        <v>211</v>
      </c>
      <c r="H14" s="40" t="s">
        <v>229</v>
      </c>
      <c r="I14" s="29" t="s">
        <v>251</v>
      </c>
      <c r="J14" s="40"/>
      <c r="K14" s="29" t="s">
        <v>255</v>
      </c>
      <c r="L14" s="40"/>
    </row>
    <row r="15" spans="1:12" s="3" customFormat="1" x14ac:dyDescent="0.25">
      <c r="A15" s="36">
        <f t="shared" si="0"/>
        <v>4</v>
      </c>
      <c r="B15" s="27">
        <v>1</v>
      </c>
      <c r="C15" s="30" t="s">
        <v>10</v>
      </c>
      <c r="D15" s="30" t="s">
        <v>116</v>
      </c>
      <c r="E15" s="30" t="s">
        <v>148</v>
      </c>
      <c r="F15" s="30" t="s">
        <v>180</v>
      </c>
      <c r="G15" s="31" t="s">
        <v>212</v>
      </c>
      <c r="H15" s="41" t="s">
        <v>230</v>
      </c>
      <c r="I15" s="31" t="s">
        <v>251</v>
      </c>
      <c r="J15" s="41"/>
      <c r="K15" s="31" t="s">
        <v>255</v>
      </c>
      <c r="L15" s="41" t="s">
        <v>257</v>
      </c>
    </row>
    <row r="16" spans="1:12" s="3" customFormat="1" ht="20" x14ac:dyDescent="0.25">
      <c r="A16" s="35">
        <f t="shared" si="0"/>
        <v>5</v>
      </c>
      <c r="B16" s="26">
        <v>1</v>
      </c>
      <c r="C16" s="28" t="s">
        <v>11</v>
      </c>
      <c r="D16" s="28" t="s">
        <v>113</v>
      </c>
      <c r="E16" s="28" t="s">
        <v>146</v>
      </c>
      <c r="F16" s="28" t="s">
        <v>179</v>
      </c>
      <c r="G16" s="29" t="s">
        <v>211</v>
      </c>
      <c r="H16" s="40" t="s">
        <v>231</v>
      </c>
      <c r="I16" s="29" t="s">
        <v>251</v>
      </c>
      <c r="J16" s="40"/>
      <c r="K16" s="29" t="s">
        <v>255</v>
      </c>
      <c r="L16" s="40"/>
    </row>
    <row r="17" spans="1:12" s="3" customFormat="1" x14ac:dyDescent="0.25">
      <c r="A17" s="36">
        <f t="shared" si="0"/>
        <v>6</v>
      </c>
      <c r="B17" s="27">
        <v>1</v>
      </c>
      <c r="C17" s="30" t="s">
        <v>12</v>
      </c>
      <c r="D17" s="30" t="s">
        <v>116</v>
      </c>
      <c r="E17" s="30" t="s">
        <v>148</v>
      </c>
      <c r="F17" s="30" t="s">
        <v>180</v>
      </c>
      <c r="G17" s="31" t="s">
        <v>212</v>
      </c>
      <c r="H17" s="41" t="s">
        <v>230</v>
      </c>
      <c r="I17" s="31" t="s">
        <v>251</v>
      </c>
      <c r="J17" s="41"/>
      <c r="K17" s="31" t="s">
        <v>255</v>
      </c>
      <c r="L17" s="41" t="s">
        <v>257</v>
      </c>
    </row>
    <row r="18" spans="1:12" s="3" customFormat="1" ht="20" x14ac:dyDescent="0.25">
      <c r="A18" s="35">
        <f t="shared" si="0"/>
        <v>7</v>
      </c>
      <c r="B18" s="26">
        <v>1</v>
      </c>
      <c r="C18" s="28" t="s">
        <v>13</v>
      </c>
      <c r="D18" s="28" t="s">
        <v>113</v>
      </c>
      <c r="E18" s="28" t="s">
        <v>146</v>
      </c>
      <c r="F18" s="28" t="s">
        <v>179</v>
      </c>
      <c r="G18" s="29" t="s">
        <v>211</v>
      </c>
      <c r="H18" s="40" t="s">
        <v>231</v>
      </c>
      <c r="I18" s="29" t="s">
        <v>251</v>
      </c>
      <c r="J18" s="40"/>
      <c r="K18" s="29" t="s">
        <v>255</v>
      </c>
      <c r="L18" s="40"/>
    </row>
    <row r="19" spans="1:12" s="3" customFormat="1" ht="30" x14ac:dyDescent="0.25">
      <c r="A19" s="36">
        <f t="shared" si="0"/>
        <v>8</v>
      </c>
      <c r="B19" s="27">
        <v>1</v>
      </c>
      <c r="C19" s="30" t="s">
        <v>14</v>
      </c>
      <c r="D19" s="30" t="s">
        <v>117</v>
      </c>
      <c r="E19" s="30" t="s">
        <v>149</v>
      </c>
      <c r="F19" s="30" t="s">
        <v>181</v>
      </c>
      <c r="G19" s="31" t="s">
        <v>210</v>
      </c>
      <c r="H19" s="41">
        <v>860020474012</v>
      </c>
      <c r="I19" s="31" t="s">
        <v>251</v>
      </c>
      <c r="J19" s="41">
        <v>2533620</v>
      </c>
      <c r="K19" s="31" t="s">
        <v>255</v>
      </c>
      <c r="L19" s="41" t="s">
        <v>258</v>
      </c>
    </row>
    <row r="20" spans="1:12" s="3" customFormat="1" ht="20" x14ac:dyDescent="0.25">
      <c r="A20" s="35">
        <f t="shared" si="0"/>
        <v>9</v>
      </c>
      <c r="B20" s="26">
        <v>1</v>
      </c>
      <c r="C20" s="28" t="s">
        <v>15</v>
      </c>
      <c r="D20" s="28" t="s">
        <v>118</v>
      </c>
      <c r="E20" s="28" t="s">
        <v>147</v>
      </c>
      <c r="F20" s="28" t="s">
        <v>182</v>
      </c>
      <c r="G20" s="29" t="s">
        <v>211</v>
      </c>
      <c r="H20" s="40" t="s">
        <v>232</v>
      </c>
      <c r="I20" s="29" t="s">
        <v>251</v>
      </c>
      <c r="J20" s="40"/>
      <c r="K20" s="29" t="s">
        <v>255</v>
      </c>
      <c r="L20" s="40"/>
    </row>
    <row r="21" spans="1:12" s="3" customFormat="1" ht="20" x14ac:dyDescent="0.25">
      <c r="A21" s="36">
        <f t="shared" si="0"/>
        <v>10</v>
      </c>
      <c r="B21" s="27">
        <v>1</v>
      </c>
      <c r="C21" s="30" t="s">
        <v>16</v>
      </c>
      <c r="D21" s="30" t="s">
        <v>119</v>
      </c>
      <c r="E21" s="30" t="s">
        <v>146</v>
      </c>
      <c r="F21" s="30" t="s">
        <v>183</v>
      </c>
      <c r="G21" s="31" t="s">
        <v>211</v>
      </c>
      <c r="H21" s="41" t="s">
        <v>233</v>
      </c>
      <c r="I21" s="31" t="s">
        <v>251</v>
      </c>
      <c r="J21" s="41"/>
      <c r="K21" s="31" t="s">
        <v>255</v>
      </c>
      <c r="L21" s="41"/>
    </row>
    <row r="22" spans="1:12" s="3" customFormat="1" ht="20" x14ac:dyDescent="0.25">
      <c r="A22" s="35">
        <f t="shared" si="0"/>
        <v>11</v>
      </c>
      <c r="B22" s="26">
        <v>1</v>
      </c>
      <c r="C22" s="28" t="s">
        <v>17</v>
      </c>
      <c r="D22" s="28" t="s">
        <v>119</v>
      </c>
      <c r="E22" s="28" t="s">
        <v>146</v>
      </c>
      <c r="F22" s="28" t="s">
        <v>183</v>
      </c>
      <c r="G22" s="29" t="s">
        <v>211</v>
      </c>
      <c r="H22" s="40" t="s">
        <v>233</v>
      </c>
      <c r="I22" s="29" t="s">
        <v>251</v>
      </c>
      <c r="J22" s="40"/>
      <c r="K22" s="29" t="s">
        <v>255</v>
      </c>
      <c r="L22" s="40"/>
    </row>
    <row r="23" spans="1:12" s="3" customFormat="1" ht="20" x14ac:dyDescent="0.25">
      <c r="A23" s="36">
        <f t="shared" si="0"/>
        <v>12</v>
      </c>
      <c r="B23" s="27">
        <v>1</v>
      </c>
      <c r="C23" s="30" t="s">
        <v>18</v>
      </c>
      <c r="D23" s="30" t="s">
        <v>119</v>
      </c>
      <c r="E23" s="30" t="s">
        <v>146</v>
      </c>
      <c r="F23" s="30" t="s">
        <v>183</v>
      </c>
      <c r="G23" s="31" t="s">
        <v>211</v>
      </c>
      <c r="H23" s="41" t="s">
        <v>233</v>
      </c>
      <c r="I23" s="31" t="s">
        <v>251</v>
      </c>
      <c r="J23" s="41"/>
      <c r="K23" s="31" t="s">
        <v>255</v>
      </c>
      <c r="L23" s="41"/>
    </row>
    <row r="24" spans="1:12" s="3" customFormat="1" ht="20" x14ac:dyDescent="0.25">
      <c r="A24" s="35">
        <f t="shared" si="0"/>
        <v>13</v>
      </c>
      <c r="B24" s="26">
        <v>1</v>
      </c>
      <c r="C24" s="28" t="s">
        <v>19</v>
      </c>
      <c r="D24" s="28" t="s">
        <v>116</v>
      </c>
      <c r="E24" s="28" t="s">
        <v>150</v>
      </c>
      <c r="F24" s="28" t="s">
        <v>184</v>
      </c>
      <c r="G24" s="29" t="s">
        <v>213</v>
      </c>
      <c r="H24" s="40" t="s">
        <v>234</v>
      </c>
      <c r="I24" s="29" t="s">
        <v>251</v>
      </c>
      <c r="J24" s="40"/>
      <c r="K24" s="29" t="s">
        <v>255</v>
      </c>
      <c r="L24" s="40" t="s">
        <v>259</v>
      </c>
    </row>
    <row r="25" spans="1:12" s="3" customFormat="1" ht="20" x14ac:dyDescent="0.25">
      <c r="A25" s="36">
        <f t="shared" si="0"/>
        <v>14</v>
      </c>
      <c r="B25" s="27">
        <v>1</v>
      </c>
      <c r="C25" s="30" t="s">
        <v>20</v>
      </c>
      <c r="D25" s="30" t="s">
        <v>116</v>
      </c>
      <c r="E25" s="30" t="s">
        <v>150</v>
      </c>
      <c r="F25" s="30" t="s">
        <v>184</v>
      </c>
      <c r="G25" s="31" t="s">
        <v>213</v>
      </c>
      <c r="H25" s="41" t="s">
        <v>234</v>
      </c>
      <c r="I25" s="31" t="s">
        <v>251</v>
      </c>
      <c r="J25" s="41"/>
      <c r="K25" s="31" t="s">
        <v>255</v>
      </c>
      <c r="L25" s="41" t="s">
        <v>259</v>
      </c>
    </row>
    <row r="26" spans="1:12" s="3" customFormat="1" ht="20" x14ac:dyDescent="0.25">
      <c r="A26" s="35">
        <f t="shared" si="0"/>
        <v>15</v>
      </c>
      <c r="B26" s="26">
        <v>1</v>
      </c>
      <c r="C26" s="28" t="s">
        <v>21</v>
      </c>
      <c r="D26" s="28" t="s">
        <v>116</v>
      </c>
      <c r="E26" s="28" t="s">
        <v>150</v>
      </c>
      <c r="F26" s="28" t="s">
        <v>184</v>
      </c>
      <c r="G26" s="29" t="s">
        <v>213</v>
      </c>
      <c r="H26" s="40" t="s">
        <v>234</v>
      </c>
      <c r="I26" s="29" t="s">
        <v>251</v>
      </c>
      <c r="J26" s="40"/>
      <c r="K26" s="29" t="s">
        <v>255</v>
      </c>
      <c r="L26" s="40" t="s">
        <v>259</v>
      </c>
    </row>
    <row r="27" spans="1:12" s="3" customFormat="1" ht="30" x14ac:dyDescent="0.25">
      <c r="A27" s="36">
        <f t="shared" si="0"/>
        <v>16</v>
      </c>
      <c r="B27" s="27">
        <v>1</v>
      </c>
      <c r="C27" s="30" t="s">
        <v>22</v>
      </c>
      <c r="D27" s="30" t="s">
        <v>120</v>
      </c>
      <c r="E27" s="30" t="s">
        <v>151</v>
      </c>
      <c r="F27" s="30" t="s">
        <v>185</v>
      </c>
      <c r="G27" s="31" t="s">
        <v>210</v>
      </c>
      <c r="H27" s="41">
        <v>860241081008</v>
      </c>
      <c r="I27" s="31" t="s">
        <v>251</v>
      </c>
      <c r="J27" s="41"/>
      <c r="K27" s="31" t="s">
        <v>255</v>
      </c>
      <c r="L27" s="41"/>
    </row>
    <row r="28" spans="1:12" s="3" customFormat="1" ht="20" x14ac:dyDescent="0.25">
      <c r="A28" s="35">
        <f t="shared" si="0"/>
        <v>17</v>
      </c>
      <c r="B28" s="26">
        <v>1</v>
      </c>
      <c r="C28" s="28" t="s">
        <v>23</v>
      </c>
      <c r="D28" s="28" t="s">
        <v>114</v>
      </c>
      <c r="E28" s="28" t="s">
        <v>152</v>
      </c>
      <c r="F28" s="28" t="s">
        <v>186</v>
      </c>
      <c r="G28" s="29" t="s">
        <v>214</v>
      </c>
      <c r="H28" s="40" t="s">
        <v>235</v>
      </c>
      <c r="I28" s="29" t="s">
        <v>251</v>
      </c>
      <c r="J28" s="40">
        <v>1414660</v>
      </c>
      <c r="K28" s="29" t="s">
        <v>255</v>
      </c>
      <c r="L28" s="40" t="s">
        <v>260</v>
      </c>
    </row>
    <row r="29" spans="1:12" s="3" customFormat="1" ht="20" x14ac:dyDescent="0.25">
      <c r="A29" s="36">
        <f t="shared" si="0"/>
        <v>18</v>
      </c>
      <c r="B29" s="27">
        <v>1</v>
      </c>
      <c r="C29" s="30" t="s">
        <v>24</v>
      </c>
      <c r="D29" s="30" t="s">
        <v>119</v>
      </c>
      <c r="E29" s="30" t="s">
        <v>146</v>
      </c>
      <c r="F29" s="30" t="s">
        <v>183</v>
      </c>
      <c r="G29" s="31" t="s">
        <v>211</v>
      </c>
      <c r="H29" s="41" t="s">
        <v>233</v>
      </c>
      <c r="I29" s="31" t="s">
        <v>251</v>
      </c>
      <c r="J29" s="41"/>
      <c r="K29" s="31" t="s">
        <v>255</v>
      </c>
      <c r="L29" s="41"/>
    </row>
    <row r="30" spans="1:12" s="3" customFormat="1" ht="20" x14ac:dyDescent="0.25">
      <c r="A30" s="35">
        <f t="shared" si="0"/>
        <v>19</v>
      </c>
      <c r="B30" s="26">
        <v>1</v>
      </c>
      <c r="C30" s="28" t="s">
        <v>25</v>
      </c>
      <c r="D30" s="28" t="s">
        <v>119</v>
      </c>
      <c r="E30" s="28" t="s">
        <v>146</v>
      </c>
      <c r="F30" s="28" t="s">
        <v>183</v>
      </c>
      <c r="G30" s="29" t="s">
        <v>211</v>
      </c>
      <c r="H30" s="40" t="s">
        <v>233</v>
      </c>
      <c r="I30" s="29" t="s">
        <v>251</v>
      </c>
      <c r="J30" s="40"/>
      <c r="K30" s="29" t="s">
        <v>255</v>
      </c>
      <c r="L30" s="40"/>
    </row>
    <row r="31" spans="1:12" s="3" customFormat="1" ht="20" x14ac:dyDescent="0.25">
      <c r="A31" s="36">
        <f t="shared" si="0"/>
        <v>20</v>
      </c>
      <c r="B31" s="27">
        <v>1</v>
      </c>
      <c r="C31" s="30" t="s">
        <v>26</v>
      </c>
      <c r="D31" s="30" t="s">
        <v>119</v>
      </c>
      <c r="E31" s="30" t="s">
        <v>146</v>
      </c>
      <c r="F31" s="30" t="s">
        <v>183</v>
      </c>
      <c r="G31" s="31" t="s">
        <v>211</v>
      </c>
      <c r="H31" s="41" t="s">
        <v>233</v>
      </c>
      <c r="I31" s="31" t="s">
        <v>251</v>
      </c>
      <c r="J31" s="41"/>
      <c r="K31" s="31" t="s">
        <v>255</v>
      </c>
      <c r="L31" s="41"/>
    </row>
    <row r="32" spans="1:12" s="3" customFormat="1" ht="20" x14ac:dyDescent="0.25">
      <c r="A32" s="35">
        <f t="shared" si="0"/>
        <v>21</v>
      </c>
      <c r="B32" s="26">
        <v>1</v>
      </c>
      <c r="C32" s="28" t="s">
        <v>27</v>
      </c>
      <c r="D32" s="28" t="s">
        <v>113</v>
      </c>
      <c r="E32" s="28" t="s">
        <v>153</v>
      </c>
      <c r="F32" s="28" t="s">
        <v>179</v>
      </c>
      <c r="G32" s="29" t="s">
        <v>211</v>
      </c>
      <c r="H32" s="40" t="s">
        <v>236</v>
      </c>
      <c r="I32" s="29" t="s">
        <v>251</v>
      </c>
      <c r="J32" s="40"/>
      <c r="K32" s="29" t="s">
        <v>255</v>
      </c>
      <c r="L32" s="40"/>
    </row>
    <row r="33" spans="1:12" s="3" customFormat="1" x14ac:dyDescent="0.25">
      <c r="A33" s="36">
        <f t="shared" si="0"/>
        <v>22</v>
      </c>
      <c r="B33" s="27">
        <v>1</v>
      </c>
      <c r="C33" s="30" t="s">
        <v>28</v>
      </c>
      <c r="D33" s="30" t="s">
        <v>121</v>
      </c>
      <c r="E33" s="30" t="s">
        <v>154</v>
      </c>
      <c r="F33" s="30" t="s">
        <v>187</v>
      </c>
      <c r="G33" s="31" t="s">
        <v>215</v>
      </c>
      <c r="H33" s="41" t="s">
        <v>121</v>
      </c>
      <c r="I33" s="31" t="s">
        <v>251</v>
      </c>
      <c r="J33" s="41">
        <v>1498951</v>
      </c>
      <c r="K33" s="31" t="s">
        <v>255</v>
      </c>
      <c r="L33" s="41" t="s">
        <v>261</v>
      </c>
    </row>
    <row r="34" spans="1:12" s="3" customFormat="1" x14ac:dyDescent="0.25">
      <c r="A34" s="35">
        <f t="shared" si="0"/>
        <v>23</v>
      </c>
      <c r="B34" s="26">
        <v>1</v>
      </c>
      <c r="C34" s="28" t="s">
        <v>29</v>
      </c>
      <c r="D34" s="28" t="s">
        <v>121</v>
      </c>
      <c r="E34" s="28" t="s">
        <v>154</v>
      </c>
      <c r="F34" s="28" t="s">
        <v>187</v>
      </c>
      <c r="G34" s="29" t="s">
        <v>215</v>
      </c>
      <c r="H34" s="40" t="s">
        <v>121</v>
      </c>
      <c r="I34" s="29" t="s">
        <v>251</v>
      </c>
      <c r="J34" s="40">
        <v>1498951</v>
      </c>
      <c r="K34" s="29" t="s">
        <v>255</v>
      </c>
      <c r="L34" s="40" t="s">
        <v>261</v>
      </c>
    </row>
    <row r="35" spans="1:12" s="3" customFormat="1" x14ac:dyDescent="0.25">
      <c r="A35" s="36">
        <f t="shared" si="0"/>
        <v>24</v>
      </c>
      <c r="B35" s="27">
        <v>1</v>
      </c>
      <c r="C35" s="30" t="s">
        <v>30</v>
      </c>
      <c r="D35" s="30" t="s">
        <v>121</v>
      </c>
      <c r="E35" s="30" t="s">
        <v>154</v>
      </c>
      <c r="F35" s="30" t="s">
        <v>187</v>
      </c>
      <c r="G35" s="31" t="s">
        <v>215</v>
      </c>
      <c r="H35" s="41" t="s">
        <v>121</v>
      </c>
      <c r="I35" s="31" t="s">
        <v>251</v>
      </c>
      <c r="J35" s="41">
        <v>1498951</v>
      </c>
      <c r="K35" s="31" t="s">
        <v>255</v>
      </c>
      <c r="L35" s="41" t="s">
        <v>261</v>
      </c>
    </row>
    <row r="36" spans="1:12" s="3" customFormat="1" x14ac:dyDescent="0.25">
      <c r="A36" s="35">
        <f t="shared" si="0"/>
        <v>25</v>
      </c>
      <c r="B36" s="26">
        <v>1</v>
      </c>
      <c r="C36" s="28" t="s">
        <v>31</v>
      </c>
      <c r="D36" s="28" t="s">
        <v>122</v>
      </c>
      <c r="E36" s="28" t="s">
        <v>155</v>
      </c>
      <c r="F36" s="28" t="s">
        <v>188</v>
      </c>
      <c r="G36" s="29" t="s">
        <v>216</v>
      </c>
      <c r="H36" s="40" t="s">
        <v>122</v>
      </c>
      <c r="I36" s="29" t="s">
        <v>251</v>
      </c>
      <c r="J36" s="40"/>
      <c r="K36" s="29" t="s">
        <v>255</v>
      </c>
      <c r="L36" s="40" t="s">
        <v>262</v>
      </c>
    </row>
    <row r="37" spans="1:12" s="3" customFormat="1" x14ac:dyDescent="0.25">
      <c r="A37" s="36">
        <f t="shared" si="0"/>
        <v>26</v>
      </c>
      <c r="B37" s="27">
        <v>1</v>
      </c>
      <c r="C37" s="30" t="s">
        <v>32</v>
      </c>
      <c r="D37" s="30" t="s">
        <v>123</v>
      </c>
      <c r="E37" s="30" t="s">
        <v>156</v>
      </c>
      <c r="F37" s="30" t="s">
        <v>189</v>
      </c>
      <c r="G37" s="31" t="s">
        <v>217</v>
      </c>
      <c r="H37" s="41" t="s">
        <v>123</v>
      </c>
      <c r="I37" s="31" t="s">
        <v>251</v>
      </c>
      <c r="J37" s="41"/>
      <c r="K37" s="31" t="s">
        <v>255</v>
      </c>
      <c r="L37" s="41"/>
    </row>
    <row r="38" spans="1:12" s="3" customFormat="1" x14ac:dyDescent="0.25">
      <c r="A38" s="35">
        <f t="shared" si="0"/>
        <v>27</v>
      </c>
      <c r="B38" s="26">
        <v>1</v>
      </c>
      <c r="C38" s="28" t="s">
        <v>33</v>
      </c>
      <c r="D38" s="28" t="s">
        <v>124</v>
      </c>
      <c r="E38" s="28" t="s">
        <v>155</v>
      </c>
      <c r="F38" s="28" t="s">
        <v>188</v>
      </c>
      <c r="G38" s="29" t="s">
        <v>216</v>
      </c>
      <c r="H38" s="40" t="s">
        <v>124</v>
      </c>
      <c r="I38" s="29" t="s">
        <v>251</v>
      </c>
      <c r="J38" s="40" t="s">
        <v>253</v>
      </c>
      <c r="K38" s="29" t="s">
        <v>255</v>
      </c>
      <c r="L38" s="40" t="s">
        <v>263</v>
      </c>
    </row>
    <row r="39" spans="1:12" s="3" customFormat="1" x14ac:dyDescent="0.25">
      <c r="A39" s="36">
        <f t="shared" si="0"/>
        <v>28</v>
      </c>
      <c r="B39" s="27">
        <v>1</v>
      </c>
      <c r="C39" s="30" t="s">
        <v>34</v>
      </c>
      <c r="D39" s="30" t="s">
        <v>124</v>
      </c>
      <c r="E39" s="30" t="s">
        <v>155</v>
      </c>
      <c r="F39" s="30" t="s">
        <v>188</v>
      </c>
      <c r="G39" s="31" t="s">
        <v>216</v>
      </c>
      <c r="H39" s="41" t="s">
        <v>124</v>
      </c>
      <c r="I39" s="31" t="s">
        <v>251</v>
      </c>
      <c r="J39" s="41" t="s">
        <v>253</v>
      </c>
      <c r="K39" s="31" t="s">
        <v>255</v>
      </c>
      <c r="L39" s="41" t="s">
        <v>263</v>
      </c>
    </row>
    <row r="40" spans="1:12" s="3" customFormat="1" x14ac:dyDescent="0.25">
      <c r="A40" s="35">
        <f t="shared" si="0"/>
        <v>29</v>
      </c>
      <c r="B40" s="26">
        <v>1</v>
      </c>
      <c r="C40" s="28" t="s">
        <v>35</v>
      </c>
      <c r="D40" s="28" t="s">
        <v>124</v>
      </c>
      <c r="E40" s="28" t="s">
        <v>155</v>
      </c>
      <c r="F40" s="28" t="s">
        <v>188</v>
      </c>
      <c r="G40" s="29" t="s">
        <v>216</v>
      </c>
      <c r="H40" s="40" t="s">
        <v>124</v>
      </c>
      <c r="I40" s="29" t="s">
        <v>251</v>
      </c>
      <c r="J40" s="40" t="s">
        <v>253</v>
      </c>
      <c r="K40" s="29" t="s">
        <v>255</v>
      </c>
      <c r="L40" s="40" t="s">
        <v>263</v>
      </c>
    </row>
    <row r="41" spans="1:12" s="3" customFormat="1" x14ac:dyDescent="0.25">
      <c r="A41" s="36">
        <f t="shared" si="0"/>
        <v>30</v>
      </c>
      <c r="B41" s="27">
        <v>1</v>
      </c>
      <c r="C41" s="30" t="s">
        <v>36</v>
      </c>
      <c r="D41" s="30" t="s">
        <v>124</v>
      </c>
      <c r="E41" s="30" t="s">
        <v>155</v>
      </c>
      <c r="F41" s="30" t="s">
        <v>188</v>
      </c>
      <c r="G41" s="31" t="s">
        <v>216</v>
      </c>
      <c r="H41" s="41" t="s">
        <v>124</v>
      </c>
      <c r="I41" s="31" t="s">
        <v>251</v>
      </c>
      <c r="J41" s="41" t="s">
        <v>253</v>
      </c>
      <c r="K41" s="31" t="s">
        <v>255</v>
      </c>
      <c r="L41" s="41" t="s">
        <v>263</v>
      </c>
    </row>
    <row r="42" spans="1:12" s="3" customFormat="1" x14ac:dyDescent="0.25">
      <c r="A42" s="35">
        <f t="shared" si="0"/>
        <v>31</v>
      </c>
      <c r="B42" s="26">
        <v>1</v>
      </c>
      <c r="C42" s="28" t="s">
        <v>37</v>
      </c>
      <c r="D42" s="28" t="s">
        <v>124</v>
      </c>
      <c r="E42" s="28" t="s">
        <v>155</v>
      </c>
      <c r="F42" s="28" t="s">
        <v>188</v>
      </c>
      <c r="G42" s="29" t="s">
        <v>216</v>
      </c>
      <c r="H42" s="40" t="s">
        <v>124</v>
      </c>
      <c r="I42" s="29" t="s">
        <v>251</v>
      </c>
      <c r="J42" s="40" t="s">
        <v>253</v>
      </c>
      <c r="K42" s="29" t="s">
        <v>255</v>
      </c>
      <c r="L42" s="40" t="s">
        <v>263</v>
      </c>
    </row>
    <row r="43" spans="1:12" s="3" customFormat="1" x14ac:dyDescent="0.25">
      <c r="A43" s="36">
        <f t="shared" si="0"/>
        <v>32</v>
      </c>
      <c r="B43" s="27">
        <v>1</v>
      </c>
      <c r="C43" s="30" t="s">
        <v>38</v>
      </c>
      <c r="D43" s="30" t="s">
        <v>124</v>
      </c>
      <c r="E43" s="30" t="s">
        <v>155</v>
      </c>
      <c r="F43" s="30" t="s">
        <v>188</v>
      </c>
      <c r="G43" s="31" t="s">
        <v>216</v>
      </c>
      <c r="H43" s="41" t="s">
        <v>124</v>
      </c>
      <c r="I43" s="31" t="s">
        <v>251</v>
      </c>
      <c r="J43" s="41" t="s">
        <v>253</v>
      </c>
      <c r="K43" s="31" t="s">
        <v>255</v>
      </c>
      <c r="L43" s="41" t="s">
        <v>263</v>
      </c>
    </row>
    <row r="44" spans="1:12" s="3" customFormat="1" x14ac:dyDescent="0.25">
      <c r="A44" s="35">
        <f t="shared" ref="A44:A75" si="1">ROW(A44) - ROW($A$11)</f>
        <v>33</v>
      </c>
      <c r="B44" s="26">
        <v>1</v>
      </c>
      <c r="C44" s="28" t="s">
        <v>39</v>
      </c>
      <c r="D44" s="28" t="s">
        <v>125</v>
      </c>
      <c r="E44" s="28" t="s">
        <v>157</v>
      </c>
      <c r="F44" s="28" t="s">
        <v>190</v>
      </c>
      <c r="G44" s="29" t="s">
        <v>218</v>
      </c>
      <c r="H44" s="40" t="s">
        <v>237</v>
      </c>
      <c r="I44" s="29" t="s">
        <v>251</v>
      </c>
      <c r="J44" s="40"/>
      <c r="K44" s="29" t="s">
        <v>255</v>
      </c>
      <c r="L44" s="40"/>
    </row>
    <row r="45" spans="1:12" s="3" customFormat="1" ht="20" x14ac:dyDescent="0.25">
      <c r="A45" s="36">
        <f t="shared" si="1"/>
        <v>34</v>
      </c>
      <c r="B45" s="27">
        <v>1</v>
      </c>
      <c r="C45" s="30" t="s">
        <v>40</v>
      </c>
      <c r="D45" s="30">
        <v>1729128</v>
      </c>
      <c r="E45" s="30" t="s">
        <v>158</v>
      </c>
      <c r="F45" s="30" t="s">
        <v>191</v>
      </c>
      <c r="G45" s="31" t="s">
        <v>219</v>
      </c>
      <c r="H45" s="41">
        <v>1729128</v>
      </c>
      <c r="I45" s="31" t="s">
        <v>251</v>
      </c>
      <c r="J45" s="41">
        <v>3041440</v>
      </c>
      <c r="K45" s="31" t="s">
        <v>255</v>
      </c>
      <c r="L45" s="41" t="s">
        <v>264</v>
      </c>
    </row>
    <row r="46" spans="1:12" s="3" customFormat="1" ht="20" x14ac:dyDescent="0.25">
      <c r="A46" s="35">
        <f t="shared" si="1"/>
        <v>35</v>
      </c>
      <c r="B46" s="26">
        <v>1</v>
      </c>
      <c r="C46" s="28" t="s">
        <v>41</v>
      </c>
      <c r="D46" s="28">
        <v>1888690</v>
      </c>
      <c r="E46" s="28" t="s">
        <v>159</v>
      </c>
      <c r="F46" s="28" t="s">
        <v>192</v>
      </c>
      <c r="G46" s="29" t="s">
        <v>219</v>
      </c>
      <c r="H46" s="40">
        <v>1888690</v>
      </c>
      <c r="I46" s="29" t="s">
        <v>251</v>
      </c>
      <c r="J46" s="40">
        <v>1792767</v>
      </c>
      <c r="K46" s="29" t="s">
        <v>255</v>
      </c>
      <c r="L46" s="40" t="s">
        <v>265</v>
      </c>
    </row>
    <row r="47" spans="1:12" s="3" customFormat="1" x14ac:dyDescent="0.25">
      <c r="A47" s="36">
        <f t="shared" si="1"/>
        <v>36</v>
      </c>
      <c r="B47" s="27">
        <v>1</v>
      </c>
      <c r="C47" s="30" t="s">
        <v>42</v>
      </c>
      <c r="D47" s="30">
        <v>613020243121</v>
      </c>
      <c r="E47" s="30" t="s">
        <v>160</v>
      </c>
      <c r="F47" s="30" t="s">
        <v>193</v>
      </c>
      <c r="G47" s="31" t="s">
        <v>210</v>
      </c>
      <c r="H47" s="41">
        <v>613020243121</v>
      </c>
      <c r="I47" s="31" t="s">
        <v>251</v>
      </c>
      <c r="J47" s="41">
        <v>2827961</v>
      </c>
      <c r="K47" s="31" t="s">
        <v>255</v>
      </c>
      <c r="L47" s="41"/>
    </row>
    <row r="48" spans="1:12" s="3" customFormat="1" x14ac:dyDescent="0.25">
      <c r="A48" s="35">
        <f t="shared" si="1"/>
        <v>37</v>
      </c>
      <c r="B48" s="26">
        <v>1</v>
      </c>
      <c r="C48" s="28" t="s">
        <v>43</v>
      </c>
      <c r="D48" s="28">
        <v>61300211121</v>
      </c>
      <c r="E48" s="28" t="s">
        <v>161</v>
      </c>
      <c r="F48" s="28" t="s">
        <v>194</v>
      </c>
      <c r="G48" s="29" t="s">
        <v>210</v>
      </c>
      <c r="H48" s="40">
        <v>61300211121</v>
      </c>
      <c r="I48" s="29" t="s">
        <v>251</v>
      </c>
      <c r="J48" s="40">
        <v>2356153</v>
      </c>
      <c r="K48" s="29" t="s">
        <v>255</v>
      </c>
      <c r="L48" s="40" t="s">
        <v>266</v>
      </c>
    </row>
    <row r="49" spans="1:12" s="3" customFormat="1" ht="30" x14ac:dyDescent="0.25">
      <c r="A49" s="36">
        <f t="shared" si="1"/>
        <v>38</v>
      </c>
      <c r="B49" s="27">
        <v>1</v>
      </c>
      <c r="C49" s="30" t="s">
        <v>44</v>
      </c>
      <c r="D49" s="30" t="s">
        <v>126</v>
      </c>
      <c r="E49" s="30" t="s">
        <v>162</v>
      </c>
      <c r="F49" s="30" t="s">
        <v>195</v>
      </c>
      <c r="G49" s="31" t="s">
        <v>210</v>
      </c>
      <c r="H49" s="41">
        <v>7447452331</v>
      </c>
      <c r="I49" s="31" t="s">
        <v>251</v>
      </c>
      <c r="J49" s="41">
        <v>2211727</v>
      </c>
      <c r="K49" s="31" t="s">
        <v>255</v>
      </c>
      <c r="L49" s="41" t="s">
        <v>267</v>
      </c>
    </row>
    <row r="50" spans="1:12" s="3" customFormat="1" ht="20" x14ac:dyDescent="0.25">
      <c r="A50" s="35">
        <f t="shared" si="1"/>
        <v>39</v>
      </c>
      <c r="B50" s="26">
        <v>1</v>
      </c>
      <c r="C50" s="28" t="s">
        <v>45</v>
      </c>
      <c r="D50" s="28" t="s">
        <v>127</v>
      </c>
      <c r="E50" s="28" t="s">
        <v>163</v>
      </c>
      <c r="F50" s="28" t="s">
        <v>196</v>
      </c>
      <c r="G50" s="29" t="s">
        <v>220</v>
      </c>
      <c r="H50" s="40" t="s">
        <v>238</v>
      </c>
      <c r="I50" s="29" t="s">
        <v>251</v>
      </c>
      <c r="J50" s="40"/>
      <c r="K50" s="29" t="s">
        <v>255</v>
      </c>
      <c r="L50" s="40"/>
    </row>
    <row r="51" spans="1:12" s="3" customFormat="1" ht="20" x14ac:dyDescent="0.25">
      <c r="A51" s="36">
        <f t="shared" si="1"/>
        <v>40</v>
      </c>
      <c r="B51" s="27">
        <v>1</v>
      </c>
      <c r="C51" s="30" t="s">
        <v>46</v>
      </c>
      <c r="D51" s="30" t="s">
        <v>127</v>
      </c>
      <c r="E51" s="30" t="s">
        <v>163</v>
      </c>
      <c r="F51" s="30" t="s">
        <v>196</v>
      </c>
      <c r="G51" s="31" t="s">
        <v>220</v>
      </c>
      <c r="H51" s="41" t="s">
        <v>238</v>
      </c>
      <c r="I51" s="31" t="s">
        <v>251</v>
      </c>
      <c r="J51" s="41"/>
      <c r="K51" s="31" t="s">
        <v>255</v>
      </c>
      <c r="L51" s="41"/>
    </row>
    <row r="52" spans="1:12" s="3" customFormat="1" ht="20" x14ac:dyDescent="0.25">
      <c r="A52" s="35">
        <f t="shared" si="1"/>
        <v>41</v>
      </c>
      <c r="B52" s="26">
        <v>1</v>
      </c>
      <c r="C52" s="28" t="s">
        <v>47</v>
      </c>
      <c r="D52" s="28" t="s">
        <v>127</v>
      </c>
      <c r="E52" s="28" t="s">
        <v>163</v>
      </c>
      <c r="F52" s="28" t="s">
        <v>196</v>
      </c>
      <c r="G52" s="29" t="s">
        <v>220</v>
      </c>
      <c r="H52" s="40" t="s">
        <v>238</v>
      </c>
      <c r="I52" s="29" t="s">
        <v>251</v>
      </c>
      <c r="J52" s="40"/>
      <c r="K52" s="29" t="s">
        <v>255</v>
      </c>
      <c r="L52" s="40"/>
    </row>
    <row r="53" spans="1:12" s="3" customFormat="1" ht="20" x14ac:dyDescent="0.25">
      <c r="A53" s="36">
        <f t="shared" si="1"/>
        <v>42</v>
      </c>
      <c r="B53" s="27">
        <v>1</v>
      </c>
      <c r="C53" s="30" t="s">
        <v>48</v>
      </c>
      <c r="D53" s="30" t="s">
        <v>128</v>
      </c>
      <c r="E53" s="30" t="s">
        <v>164</v>
      </c>
      <c r="F53" s="30" t="s">
        <v>197</v>
      </c>
      <c r="G53" s="31" t="s">
        <v>221</v>
      </c>
      <c r="H53" s="41" t="s">
        <v>128</v>
      </c>
      <c r="I53" s="31" t="s">
        <v>251</v>
      </c>
      <c r="J53" s="41">
        <v>1514410</v>
      </c>
      <c r="K53" s="31" t="s">
        <v>255</v>
      </c>
      <c r="L53" s="41"/>
    </row>
    <row r="54" spans="1:12" s="3" customFormat="1" ht="20" x14ac:dyDescent="0.25">
      <c r="A54" s="35">
        <f t="shared" si="1"/>
        <v>43</v>
      </c>
      <c r="B54" s="26">
        <v>1</v>
      </c>
      <c r="C54" s="28" t="s">
        <v>49</v>
      </c>
      <c r="D54" s="28" t="s">
        <v>128</v>
      </c>
      <c r="E54" s="28" t="s">
        <v>164</v>
      </c>
      <c r="F54" s="28" t="s">
        <v>197</v>
      </c>
      <c r="G54" s="29" t="s">
        <v>221</v>
      </c>
      <c r="H54" s="40" t="s">
        <v>128</v>
      </c>
      <c r="I54" s="29" t="s">
        <v>251</v>
      </c>
      <c r="J54" s="40">
        <v>1514410</v>
      </c>
      <c r="K54" s="29" t="s">
        <v>255</v>
      </c>
      <c r="L54" s="40"/>
    </row>
    <row r="55" spans="1:12" s="3" customFormat="1" ht="20" x14ac:dyDescent="0.25">
      <c r="A55" s="36">
        <f t="shared" si="1"/>
        <v>44</v>
      </c>
      <c r="B55" s="27">
        <v>1</v>
      </c>
      <c r="C55" s="30" t="s">
        <v>50</v>
      </c>
      <c r="D55" s="30" t="s">
        <v>128</v>
      </c>
      <c r="E55" s="30" t="s">
        <v>164</v>
      </c>
      <c r="F55" s="30" t="s">
        <v>197</v>
      </c>
      <c r="G55" s="31" t="s">
        <v>221</v>
      </c>
      <c r="H55" s="41" t="s">
        <v>128</v>
      </c>
      <c r="I55" s="31" t="s">
        <v>251</v>
      </c>
      <c r="J55" s="41">
        <v>1514410</v>
      </c>
      <c r="K55" s="31" t="s">
        <v>255</v>
      </c>
      <c r="L55" s="41"/>
    </row>
    <row r="56" spans="1:12" s="3" customFormat="1" ht="20" x14ac:dyDescent="0.25">
      <c r="A56" s="35">
        <f t="shared" si="1"/>
        <v>45</v>
      </c>
      <c r="B56" s="26">
        <v>1</v>
      </c>
      <c r="C56" s="28" t="s">
        <v>51</v>
      </c>
      <c r="D56" s="28" t="s">
        <v>128</v>
      </c>
      <c r="E56" s="28" t="s">
        <v>164</v>
      </c>
      <c r="F56" s="28" t="s">
        <v>197</v>
      </c>
      <c r="G56" s="29" t="s">
        <v>221</v>
      </c>
      <c r="H56" s="40" t="s">
        <v>128</v>
      </c>
      <c r="I56" s="29" t="s">
        <v>251</v>
      </c>
      <c r="J56" s="40">
        <v>1514410</v>
      </c>
      <c r="K56" s="29" t="s">
        <v>255</v>
      </c>
      <c r="L56" s="40"/>
    </row>
    <row r="57" spans="1:12" s="3" customFormat="1" ht="20" x14ac:dyDescent="0.25">
      <c r="A57" s="36">
        <f t="shared" si="1"/>
        <v>46</v>
      </c>
      <c r="B57" s="27">
        <v>1</v>
      </c>
      <c r="C57" s="30" t="s">
        <v>52</v>
      </c>
      <c r="D57" s="30" t="s">
        <v>129</v>
      </c>
      <c r="E57" s="30" t="s">
        <v>165</v>
      </c>
      <c r="F57" s="30" t="s">
        <v>198</v>
      </c>
      <c r="G57" s="31" t="s">
        <v>222</v>
      </c>
      <c r="H57" s="41" t="s">
        <v>129</v>
      </c>
      <c r="I57" s="31" t="s">
        <v>251</v>
      </c>
      <c r="J57" s="41">
        <v>1336157</v>
      </c>
      <c r="K57" s="31" t="s">
        <v>255</v>
      </c>
      <c r="L57" s="41"/>
    </row>
    <row r="58" spans="1:12" s="3" customFormat="1" ht="20" x14ac:dyDescent="0.25">
      <c r="A58" s="35">
        <f t="shared" si="1"/>
        <v>47</v>
      </c>
      <c r="B58" s="26">
        <v>1</v>
      </c>
      <c r="C58" s="28" t="s">
        <v>53</v>
      </c>
      <c r="D58" s="28" t="s">
        <v>129</v>
      </c>
      <c r="E58" s="28" t="s">
        <v>165</v>
      </c>
      <c r="F58" s="28" t="s">
        <v>198</v>
      </c>
      <c r="G58" s="29" t="s">
        <v>222</v>
      </c>
      <c r="H58" s="40" t="s">
        <v>129</v>
      </c>
      <c r="I58" s="29" t="s">
        <v>251</v>
      </c>
      <c r="J58" s="40">
        <v>1336157</v>
      </c>
      <c r="K58" s="29" t="s">
        <v>255</v>
      </c>
      <c r="L58" s="40"/>
    </row>
    <row r="59" spans="1:12" s="3" customFormat="1" ht="20" x14ac:dyDescent="0.25">
      <c r="A59" s="36">
        <f t="shared" si="1"/>
        <v>48</v>
      </c>
      <c r="B59" s="27">
        <v>1</v>
      </c>
      <c r="C59" s="30" t="s">
        <v>54</v>
      </c>
      <c r="D59" s="30" t="s">
        <v>129</v>
      </c>
      <c r="E59" s="30" t="s">
        <v>165</v>
      </c>
      <c r="F59" s="30" t="s">
        <v>198</v>
      </c>
      <c r="G59" s="31" t="s">
        <v>222</v>
      </c>
      <c r="H59" s="41" t="s">
        <v>129</v>
      </c>
      <c r="I59" s="31" t="s">
        <v>251</v>
      </c>
      <c r="J59" s="41">
        <v>1336157</v>
      </c>
      <c r="K59" s="31" t="s">
        <v>255</v>
      </c>
      <c r="L59" s="41"/>
    </row>
    <row r="60" spans="1:12" s="3" customFormat="1" ht="20" x14ac:dyDescent="0.25">
      <c r="A60" s="35">
        <f t="shared" si="1"/>
        <v>49</v>
      </c>
      <c r="B60" s="26">
        <v>1</v>
      </c>
      <c r="C60" s="28" t="s">
        <v>55</v>
      </c>
      <c r="D60" s="28" t="s">
        <v>129</v>
      </c>
      <c r="E60" s="28" t="s">
        <v>165</v>
      </c>
      <c r="F60" s="28" t="s">
        <v>198</v>
      </c>
      <c r="G60" s="29" t="s">
        <v>222</v>
      </c>
      <c r="H60" s="40" t="s">
        <v>129</v>
      </c>
      <c r="I60" s="29" t="s">
        <v>251</v>
      </c>
      <c r="J60" s="40">
        <v>1336157</v>
      </c>
      <c r="K60" s="29" t="s">
        <v>255</v>
      </c>
      <c r="L60" s="40"/>
    </row>
    <row r="61" spans="1:12" s="3" customFormat="1" ht="30" x14ac:dyDescent="0.25">
      <c r="A61" s="36">
        <f t="shared" si="1"/>
        <v>50</v>
      </c>
      <c r="B61" s="27">
        <v>1</v>
      </c>
      <c r="C61" s="30" t="s">
        <v>56</v>
      </c>
      <c r="D61" s="30" t="s">
        <v>130</v>
      </c>
      <c r="E61" s="30" t="s">
        <v>166</v>
      </c>
      <c r="F61" s="30" t="s">
        <v>199</v>
      </c>
      <c r="G61" s="31" t="s">
        <v>223</v>
      </c>
      <c r="H61" s="41" t="s">
        <v>130</v>
      </c>
      <c r="I61" s="31" t="s">
        <v>251</v>
      </c>
      <c r="J61" s="41"/>
      <c r="K61" s="31" t="s">
        <v>255</v>
      </c>
      <c r="L61" s="41" t="s">
        <v>268</v>
      </c>
    </row>
    <row r="62" spans="1:12" s="3" customFormat="1" ht="30" x14ac:dyDescent="0.25">
      <c r="A62" s="35">
        <f t="shared" si="1"/>
        <v>51</v>
      </c>
      <c r="B62" s="26">
        <v>1</v>
      </c>
      <c r="C62" s="28" t="s">
        <v>57</v>
      </c>
      <c r="D62" s="28" t="s">
        <v>130</v>
      </c>
      <c r="E62" s="28" t="s">
        <v>166</v>
      </c>
      <c r="F62" s="28" t="s">
        <v>199</v>
      </c>
      <c r="G62" s="29" t="s">
        <v>223</v>
      </c>
      <c r="H62" s="40" t="s">
        <v>130</v>
      </c>
      <c r="I62" s="29" t="s">
        <v>251</v>
      </c>
      <c r="J62" s="40"/>
      <c r="K62" s="29" t="s">
        <v>255</v>
      </c>
      <c r="L62" s="40" t="s">
        <v>268</v>
      </c>
    </row>
    <row r="63" spans="1:12" s="3" customFormat="1" ht="30" x14ac:dyDescent="0.25">
      <c r="A63" s="36">
        <f t="shared" si="1"/>
        <v>52</v>
      </c>
      <c r="B63" s="27">
        <v>1</v>
      </c>
      <c r="C63" s="30" t="s">
        <v>58</v>
      </c>
      <c r="D63" s="30" t="s">
        <v>130</v>
      </c>
      <c r="E63" s="30" t="s">
        <v>166</v>
      </c>
      <c r="F63" s="30" t="s">
        <v>199</v>
      </c>
      <c r="G63" s="31" t="s">
        <v>223</v>
      </c>
      <c r="H63" s="41" t="s">
        <v>130</v>
      </c>
      <c r="I63" s="31" t="s">
        <v>251</v>
      </c>
      <c r="J63" s="41"/>
      <c r="K63" s="31" t="s">
        <v>255</v>
      </c>
      <c r="L63" s="41" t="s">
        <v>268</v>
      </c>
    </row>
    <row r="64" spans="1:12" s="3" customFormat="1" ht="30" x14ac:dyDescent="0.25">
      <c r="A64" s="35">
        <f t="shared" si="1"/>
        <v>53</v>
      </c>
      <c r="B64" s="26">
        <v>1</v>
      </c>
      <c r="C64" s="28" t="s">
        <v>59</v>
      </c>
      <c r="D64" s="28" t="s">
        <v>130</v>
      </c>
      <c r="E64" s="28" t="s">
        <v>166</v>
      </c>
      <c r="F64" s="28" t="s">
        <v>199</v>
      </c>
      <c r="G64" s="29" t="s">
        <v>223</v>
      </c>
      <c r="H64" s="40" t="s">
        <v>130</v>
      </c>
      <c r="I64" s="29" t="s">
        <v>251</v>
      </c>
      <c r="J64" s="40"/>
      <c r="K64" s="29" t="s">
        <v>255</v>
      </c>
      <c r="L64" s="40" t="s">
        <v>268</v>
      </c>
    </row>
    <row r="65" spans="1:12" s="3" customFormat="1" ht="30" x14ac:dyDescent="0.25">
      <c r="A65" s="36">
        <f t="shared" si="1"/>
        <v>54</v>
      </c>
      <c r="B65" s="27">
        <v>1</v>
      </c>
      <c r="C65" s="30" t="s">
        <v>60</v>
      </c>
      <c r="D65" s="30" t="s">
        <v>130</v>
      </c>
      <c r="E65" s="30" t="s">
        <v>166</v>
      </c>
      <c r="F65" s="30" t="s">
        <v>199</v>
      </c>
      <c r="G65" s="31" t="s">
        <v>223</v>
      </c>
      <c r="H65" s="41" t="s">
        <v>130</v>
      </c>
      <c r="I65" s="31" t="s">
        <v>251</v>
      </c>
      <c r="J65" s="41"/>
      <c r="K65" s="31" t="s">
        <v>255</v>
      </c>
      <c r="L65" s="41" t="s">
        <v>268</v>
      </c>
    </row>
    <row r="66" spans="1:12" s="3" customFormat="1" ht="30" x14ac:dyDescent="0.25">
      <c r="A66" s="35">
        <f t="shared" si="1"/>
        <v>55</v>
      </c>
      <c r="B66" s="26">
        <v>1</v>
      </c>
      <c r="C66" s="28" t="s">
        <v>61</v>
      </c>
      <c r="D66" s="28" t="s">
        <v>130</v>
      </c>
      <c r="E66" s="28" t="s">
        <v>166</v>
      </c>
      <c r="F66" s="28" t="s">
        <v>199</v>
      </c>
      <c r="G66" s="29" t="s">
        <v>223</v>
      </c>
      <c r="H66" s="40" t="s">
        <v>130</v>
      </c>
      <c r="I66" s="29" t="s">
        <v>251</v>
      </c>
      <c r="J66" s="40"/>
      <c r="K66" s="29" t="s">
        <v>255</v>
      </c>
      <c r="L66" s="40" t="s">
        <v>268</v>
      </c>
    </row>
    <row r="67" spans="1:12" s="3" customFormat="1" ht="20" x14ac:dyDescent="0.25">
      <c r="A67" s="36">
        <f t="shared" si="1"/>
        <v>56</v>
      </c>
      <c r="B67" s="27">
        <v>1</v>
      </c>
      <c r="C67" s="30" t="s">
        <v>62</v>
      </c>
      <c r="D67" s="30" t="s">
        <v>131</v>
      </c>
      <c r="E67" s="30" t="s">
        <v>167</v>
      </c>
      <c r="F67" s="30" t="s">
        <v>200</v>
      </c>
      <c r="G67" s="31" t="s">
        <v>217</v>
      </c>
      <c r="H67" s="41" t="s">
        <v>239</v>
      </c>
      <c r="I67" s="31" t="s">
        <v>251</v>
      </c>
      <c r="J67" s="41">
        <v>1469746</v>
      </c>
      <c r="K67" s="31" t="s">
        <v>255</v>
      </c>
      <c r="L67" s="41"/>
    </row>
    <row r="68" spans="1:12" s="3" customFormat="1" x14ac:dyDescent="0.25">
      <c r="A68" s="35">
        <f t="shared" si="1"/>
        <v>57</v>
      </c>
      <c r="B68" s="26">
        <v>1</v>
      </c>
      <c r="C68" s="28" t="s">
        <v>63</v>
      </c>
      <c r="D68" s="28" t="s">
        <v>132</v>
      </c>
      <c r="E68" s="28" t="s">
        <v>168</v>
      </c>
      <c r="F68" s="28" t="s">
        <v>201</v>
      </c>
      <c r="G68" s="29" t="s">
        <v>217</v>
      </c>
      <c r="H68" s="40" t="s">
        <v>240</v>
      </c>
      <c r="I68" s="29" t="s">
        <v>251</v>
      </c>
      <c r="J68" s="40"/>
      <c r="K68" s="29" t="s">
        <v>255</v>
      </c>
      <c r="L68" s="40"/>
    </row>
    <row r="69" spans="1:12" s="3" customFormat="1" x14ac:dyDescent="0.25">
      <c r="A69" s="36">
        <f t="shared" si="1"/>
        <v>58</v>
      </c>
      <c r="B69" s="27">
        <v>1</v>
      </c>
      <c r="C69" s="30" t="s">
        <v>64</v>
      </c>
      <c r="D69" s="30" t="s">
        <v>133</v>
      </c>
      <c r="E69" s="30" t="s">
        <v>169</v>
      </c>
      <c r="F69" s="30" t="s">
        <v>201</v>
      </c>
      <c r="G69" s="31" t="s">
        <v>217</v>
      </c>
      <c r="H69" s="41" t="s">
        <v>241</v>
      </c>
      <c r="I69" s="31" t="s">
        <v>251</v>
      </c>
      <c r="J69" s="41"/>
      <c r="K69" s="31" t="s">
        <v>255</v>
      </c>
      <c r="L69" s="41"/>
    </row>
    <row r="70" spans="1:12" s="3" customFormat="1" ht="20" x14ac:dyDescent="0.25">
      <c r="A70" s="35">
        <f t="shared" si="1"/>
        <v>59</v>
      </c>
      <c r="B70" s="26">
        <v>1</v>
      </c>
      <c r="C70" s="28" t="s">
        <v>65</v>
      </c>
      <c r="D70" s="28" t="s">
        <v>134</v>
      </c>
      <c r="E70" s="28" t="s">
        <v>167</v>
      </c>
      <c r="F70" s="28" t="s">
        <v>202</v>
      </c>
      <c r="G70" s="29" t="s">
        <v>217</v>
      </c>
      <c r="H70" s="40" t="s">
        <v>242</v>
      </c>
      <c r="I70" s="29" t="s">
        <v>251</v>
      </c>
      <c r="J70" s="40"/>
      <c r="K70" s="29" t="s">
        <v>255</v>
      </c>
      <c r="L70" s="40"/>
    </row>
    <row r="71" spans="1:12" s="3" customFormat="1" x14ac:dyDescent="0.25">
      <c r="A71" s="36">
        <f t="shared" si="1"/>
        <v>60</v>
      </c>
      <c r="B71" s="27">
        <v>1</v>
      </c>
      <c r="C71" s="30" t="s">
        <v>66</v>
      </c>
      <c r="D71" s="30" t="s">
        <v>135</v>
      </c>
      <c r="E71" s="30" t="s">
        <v>169</v>
      </c>
      <c r="F71" s="30" t="s">
        <v>201</v>
      </c>
      <c r="G71" s="31" t="s">
        <v>217</v>
      </c>
      <c r="H71" s="41" t="s">
        <v>243</v>
      </c>
      <c r="I71" s="31" t="s">
        <v>251</v>
      </c>
      <c r="J71" s="41"/>
      <c r="K71" s="31" t="s">
        <v>255</v>
      </c>
      <c r="L71" s="41"/>
    </row>
    <row r="72" spans="1:12" s="3" customFormat="1" x14ac:dyDescent="0.25">
      <c r="A72" s="35">
        <f t="shared" si="1"/>
        <v>61</v>
      </c>
      <c r="B72" s="26">
        <v>1</v>
      </c>
      <c r="C72" s="28" t="s">
        <v>67</v>
      </c>
      <c r="D72" s="28" t="s">
        <v>136</v>
      </c>
      <c r="E72" s="28" t="s">
        <v>169</v>
      </c>
      <c r="F72" s="28" t="s">
        <v>201</v>
      </c>
      <c r="G72" s="29" t="s">
        <v>217</v>
      </c>
      <c r="H72" s="40" t="s">
        <v>244</v>
      </c>
      <c r="I72" s="29" t="s">
        <v>251</v>
      </c>
      <c r="J72" s="40"/>
      <c r="K72" s="29" t="s">
        <v>255</v>
      </c>
      <c r="L72" s="40"/>
    </row>
    <row r="73" spans="1:12" s="3" customFormat="1" x14ac:dyDescent="0.25">
      <c r="A73" s="36">
        <f t="shared" si="1"/>
        <v>62</v>
      </c>
      <c r="B73" s="27">
        <v>1</v>
      </c>
      <c r="C73" s="30" t="s">
        <v>68</v>
      </c>
      <c r="D73" s="30" t="s">
        <v>137</v>
      </c>
      <c r="E73" s="30" t="s">
        <v>169</v>
      </c>
      <c r="F73" s="30" t="s">
        <v>201</v>
      </c>
      <c r="G73" s="31" t="s">
        <v>217</v>
      </c>
      <c r="H73" s="41" t="s">
        <v>245</v>
      </c>
      <c r="I73" s="31" t="s">
        <v>251</v>
      </c>
      <c r="J73" s="41"/>
      <c r="K73" s="31" t="s">
        <v>255</v>
      </c>
      <c r="L73" s="41"/>
    </row>
    <row r="74" spans="1:12" s="3" customFormat="1" x14ac:dyDescent="0.25">
      <c r="A74" s="35">
        <f t="shared" si="1"/>
        <v>63</v>
      </c>
      <c r="B74" s="26">
        <v>1</v>
      </c>
      <c r="C74" s="28" t="s">
        <v>69</v>
      </c>
      <c r="D74" s="28" t="s">
        <v>137</v>
      </c>
      <c r="E74" s="28" t="s">
        <v>169</v>
      </c>
      <c r="F74" s="28" t="s">
        <v>201</v>
      </c>
      <c r="G74" s="29" t="s">
        <v>217</v>
      </c>
      <c r="H74" s="40" t="s">
        <v>245</v>
      </c>
      <c r="I74" s="29" t="s">
        <v>251</v>
      </c>
      <c r="J74" s="40"/>
      <c r="K74" s="29" t="s">
        <v>255</v>
      </c>
      <c r="L74" s="40"/>
    </row>
    <row r="75" spans="1:12" s="3" customFormat="1" x14ac:dyDescent="0.25">
      <c r="A75" s="36">
        <f t="shared" si="1"/>
        <v>64</v>
      </c>
      <c r="B75" s="27">
        <v>1</v>
      </c>
      <c r="C75" s="30" t="s">
        <v>70</v>
      </c>
      <c r="D75" s="30" t="s">
        <v>137</v>
      </c>
      <c r="E75" s="30" t="s">
        <v>169</v>
      </c>
      <c r="F75" s="30" t="s">
        <v>201</v>
      </c>
      <c r="G75" s="31" t="s">
        <v>217</v>
      </c>
      <c r="H75" s="41" t="s">
        <v>245</v>
      </c>
      <c r="I75" s="31" t="s">
        <v>251</v>
      </c>
      <c r="J75" s="41"/>
      <c r="K75" s="31" t="s">
        <v>255</v>
      </c>
      <c r="L75" s="41"/>
    </row>
    <row r="76" spans="1:12" s="3" customFormat="1" x14ac:dyDescent="0.25">
      <c r="A76" s="35">
        <f t="shared" ref="A76:A107" si="2">ROW(A76) - ROW($A$11)</f>
        <v>65</v>
      </c>
      <c r="B76" s="26">
        <v>1</v>
      </c>
      <c r="C76" s="28" t="s">
        <v>71</v>
      </c>
      <c r="D76" s="28" t="s">
        <v>135</v>
      </c>
      <c r="E76" s="28" t="s">
        <v>169</v>
      </c>
      <c r="F76" s="28" t="s">
        <v>201</v>
      </c>
      <c r="G76" s="29" t="s">
        <v>217</v>
      </c>
      <c r="H76" s="40" t="s">
        <v>243</v>
      </c>
      <c r="I76" s="29" t="s">
        <v>251</v>
      </c>
      <c r="J76" s="40"/>
      <c r="K76" s="29" t="s">
        <v>255</v>
      </c>
      <c r="L76" s="40"/>
    </row>
    <row r="77" spans="1:12" s="3" customFormat="1" x14ac:dyDescent="0.25">
      <c r="A77" s="36">
        <f t="shared" si="2"/>
        <v>66</v>
      </c>
      <c r="B77" s="27">
        <v>1</v>
      </c>
      <c r="C77" s="30" t="s">
        <v>72</v>
      </c>
      <c r="D77" s="30" t="s">
        <v>138</v>
      </c>
      <c r="E77" s="30" t="s">
        <v>169</v>
      </c>
      <c r="F77" s="30" t="s">
        <v>201</v>
      </c>
      <c r="G77" s="31" t="s">
        <v>217</v>
      </c>
      <c r="H77" s="41" t="s">
        <v>246</v>
      </c>
      <c r="I77" s="31" t="s">
        <v>251</v>
      </c>
      <c r="J77" s="41"/>
      <c r="K77" s="31" t="s">
        <v>255</v>
      </c>
      <c r="L77" s="41"/>
    </row>
    <row r="78" spans="1:12" s="3" customFormat="1" x14ac:dyDescent="0.25">
      <c r="A78" s="35">
        <f t="shared" si="2"/>
        <v>67</v>
      </c>
      <c r="B78" s="26">
        <v>1</v>
      </c>
      <c r="C78" s="28" t="s">
        <v>73</v>
      </c>
      <c r="D78" s="28" t="s">
        <v>138</v>
      </c>
      <c r="E78" s="28" t="s">
        <v>169</v>
      </c>
      <c r="F78" s="28" t="s">
        <v>201</v>
      </c>
      <c r="G78" s="29" t="s">
        <v>217</v>
      </c>
      <c r="H78" s="40" t="s">
        <v>246</v>
      </c>
      <c r="I78" s="29" t="s">
        <v>251</v>
      </c>
      <c r="J78" s="40"/>
      <c r="K78" s="29" t="s">
        <v>255</v>
      </c>
      <c r="L78" s="40"/>
    </row>
    <row r="79" spans="1:12" s="3" customFormat="1" x14ac:dyDescent="0.25">
      <c r="A79" s="36">
        <f t="shared" si="2"/>
        <v>68</v>
      </c>
      <c r="B79" s="27">
        <v>1</v>
      </c>
      <c r="C79" s="30" t="s">
        <v>74</v>
      </c>
      <c r="D79" s="30" t="s">
        <v>138</v>
      </c>
      <c r="E79" s="30" t="s">
        <v>169</v>
      </c>
      <c r="F79" s="30" t="s">
        <v>201</v>
      </c>
      <c r="G79" s="31" t="s">
        <v>217</v>
      </c>
      <c r="H79" s="41" t="s">
        <v>246</v>
      </c>
      <c r="I79" s="31" t="s">
        <v>251</v>
      </c>
      <c r="J79" s="41"/>
      <c r="K79" s="31" t="s">
        <v>255</v>
      </c>
      <c r="L79" s="41"/>
    </row>
    <row r="80" spans="1:12" s="3" customFormat="1" x14ac:dyDescent="0.25">
      <c r="A80" s="35">
        <f t="shared" si="2"/>
        <v>69</v>
      </c>
      <c r="B80" s="26">
        <v>1</v>
      </c>
      <c r="C80" s="28" t="s">
        <v>75</v>
      </c>
      <c r="D80" s="28" t="s">
        <v>136</v>
      </c>
      <c r="E80" s="28" t="s">
        <v>169</v>
      </c>
      <c r="F80" s="28" t="s">
        <v>201</v>
      </c>
      <c r="G80" s="29" t="s">
        <v>217</v>
      </c>
      <c r="H80" s="40" t="s">
        <v>244</v>
      </c>
      <c r="I80" s="29" t="s">
        <v>251</v>
      </c>
      <c r="J80" s="40"/>
      <c r="K80" s="29" t="s">
        <v>255</v>
      </c>
      <c r="L80" s="40"/>
    </row>
    <row r="81" spans="1:12" s="3" customFormat="1" x14ac:dyDescent="0.25">
      <c r="A81" s="36">
        <f t="shared" si="2"/>
        <v>70</v>
      </c>
      <c r="B81" s="27">
        <v>1</v>
      </c>
      <c r="C81" s="30" t="s">
        <v>76</v>
      </c>
      <c r="D81" s="30" t="s">
        <v>137</v>
      </c>
      <c r="E81" s="30" t="s">
        <v>169</v>
      </c>
      <c r="F81" s="30" t="s">
        <v>201</v>
      </c>
      <c r="G81" s="31" t="s">
        <v>217</v>
      </c>
      <c r="H81" s="41" t="s">
        <v>245</v>
      </c>
      <c r="I81" s="31" t="s">
        <v>251</v>
      </c>
      <c r="J81" s="41"/>
      <c r="K81" s="31" t="s">
        <v>255</v>
      </c>
      <c r="L81" s="41"/>
    </row>
    <row r="82" spans="1:12" s="3" customFormat="1" x14ac:dyDescent="0.25">
      <c r="A82" s="35">
        <f t="shared" si="2"/>
        <v>71</v>
      </c>
      <c r="B82" s="26">
        <v>1</v>
      </c>
      <c r="C82" s="28" t="s">
        <v>77</v>
      </c>
      <c r="D82" s="28" t="s">
        <v>137</v>
      </c>
      <c r="E82" s="28" t="s">
        <v>169</v>
      </c>
      <c r="F82" s="28" t="s">
        <v>201</v>
      </c>
      <c r="G82" s="29" t="s">
        <v>217</v>
      </c>
      <c r="H82" s="40" t="s">
        <v>245</v>
      </c>
      <c r="I82" s="29" t="s">
        <v>251</v>
      </c>
      <c r="J82" s="40"/>
      <c r="K82" s="29" t="s">
        <v>255</v>
      </c>
      <c r="L82" s="40"/>
    </row>
    <row r="83" spans="1:12" s="3" customFormat="1" x14ac:dyDescent="0.25">
      <c r="A83" s="36">
        <f t="shared" si="2"/>
        <v>72</v>
      </c>
      <c r="B83" s="27">
        <v>1</v>
      </c>
      <c r="C83" s="30" t="s">
        <v>78</v>
      </c>
      <c r="D83" s="30" t="s">
        <v>137</v>
      </c>
      <c r="E83" s="30" t="s">
        <v>169</v>
      </c>
      <c r="F83" s="30" t="s">
        <v>201</v>
      </c>
      <c r="G83" s="31" t="s">
        <v>217</v>
      </c>
      <c r="H83" s="41" t="s">
        <v>245</v>
      </c>
      <c r="I83" s="31" t="s">
        <v>251</v>
      </c>
      <c r="J83" s="41"/>
      <c r="K83" s="31" t="s">
        <v>255</v>
      </c>
      <c r="L83" s="41"/>
    </row>
    <row r="84" spans="1:12" s="3" customFormat="1" ht="20" x14ac:dyDescent="0.25">
      <c r="A84" s="35">
        <f t="shared" si="2"/>
        <v>73</v>
      </c>
      <c r="B84" s="26">
        <v>1</v>
      </c>
      <c r="C84" s="28" t="s">
        <v>79</v>
      </c>
      <c r="D84" s="28" t="s">
        <v>139</v>
      </c>
      <c r="E84" s="28" t="s">
        <v>170</v>
      </c>
      <c r="F84" s="28" t="s">
        <v>203</v>
      </c>
      <c r="G84" s="29" t="s">
        <v>224</v>
      </c>
      <c r="H84" s="40" t="s">
        <v>247</v>
      </c>
      <c r="I84" s="29" t="s">
        <v>251</v>
      </c>
      <c r="J84" s="40">
        <v>2008383</v>
      </c>
      <c r="K84" s="29" t="s">
        <v>255</v>
      </c>
      <c r="L84" s="40" t="s">
        <v>269</v>
      </c>
    </row>
    <row r="85" spans="1:12" s="3" customFormat="1" x14ac:dyDescent="0.25">
      <c r="A85" s="36">
        <f t="shared" si="2"/>
        <v>74</v>
      </c>
      <c r="B85" s="27">
        <v>1</v>
      </c>
      <c r="C85" s="30" t="s">
        <v>80</v>
      </c>
      <c r="D85" s="30" t="s">
        <v>138</v>
      </c>
      <c r="E85" s="30" t="s">
        <v>169</v>
      </c>
      <c r="F85" s="30" t="s">
        <v>201</v>
      </c>
      <c r="G85" s="31" t="s">
        <v>217</v>
      </c>
      <c r="H85" s="41" t="s">
        <v>246</v>
      </c>
      <c r="I85" s="31" t="s">
        <v>251</v>
      </c>
      <c r="J85" s="41"/>
      <c r="K85" s="31" t="s">
        <v>255</v>
      </c>
      <c r="L85" s="41"/>
    </row>
    <row r="86" spans="1:12" s="3" customFormat="1" x14ac:dyDescent="0.25">
      <c r="A86" s="35">
        <f t="shared" si="2"/>
        <v>75</v>
      </c>
      <c r="B86" s="26">
        <v>1</v>
      </c>
      <c r="C86" s="28" t="s">
        <v>81</v>
      </c>
      <c r="D86" s="28" t="s">
        <v>138</v>
      </c>
      <c r="E86" s="28" t="s">
        <v>169</v>
      </c>
      <c r="F86" s="28" t="s">
        <v>201</v>
      </c>
      <c r="G86" s="29" t="s">
        <v>217</v>
      </c>
      <c r="H86" s="40" t="s">
        <v>246</v>
      </c>
      <c r="I86" s="29" t="s">
        <v>251</v>
      </c>
      <c r="J86" s="40"/>
      <c r="K86" s="29" t="s">
        <v>255</v>
      </c>
      <c r="L86" s="40"/>
    </row>
    <row r="87" spans="1:12" s="3" customFormat="1" x14ac:dyDescent="0.25">
      <c r="A87" s="36">
        <f t="shared" si="2"/>
        <v>76</v>
      </c>
      <c r="B87" s="27">
        <v>1</v>
      </c>
      <c r="C87" s="30" t="s">
        <v>82</v>
      </c>
      <c r="D87" s="30" t="s">
        <v>138</v>
      </c>
      <c r="E87" s="30" t="s">
        <v>169</v>
      </c>
      <c r="F87" s="30" t="s">
        <v>201</v>
      </c>
      <c r="G87" s="31" t="s">
        <v>217</v>
      </c>
      <c r="H87" s="41" t="s">
        <v>246</v>
      </c>
      <c r="I87" s="31" t="s">
        <v>251</v>
      </c>
      <c r="J87" s="41"/>
      <c r="K87" s="31" t="s">
        <v>255</v>
      </c>
      <c r="L87" s="41"/>
    </row>
    <row r="88" spans="1:12" s="3" customFormat="1" x14ac:dyDescent="0.25">
      <c r="A88" s="35">
        <f t="shared" si="2"/>
        <v>77</v>
      </c>
      <c r="B88" s="26">
        <v>1</v>
      </c>
      <c r="C88" s="28" t="s">
        <v>83</v>
      </c>
      <c r="D88" s="28" t="s">
        <v>140</v>
      </c>
      <c r="E88" s="28" t="s">
        <v>171</v>
      </c>
      <c r="F88" s="28" t="s">
        <v>204</v>
      </c>
      <c r="G88" s="29" t="s">
        <v>217</v>
      </c>
      <c r="H88" s="40" t="s">
        <v>248</v>
      </c>
      <c r="I88" s="29" t="s">
        <v>251</v>
      </c>
      <c r="J88" s="40">
        <v>1107397</v>
      </c>
      <c r="K88" s="29" t="s">
        <v>255</v>
      </c>
      <c r="L88" s="40"/>
    </row>
    <row r="89" spans="1:12" s="3" customFormat="1" x14ac:dyDescent="0.25">
      <c r="A89" s="36">
        <f t="shared" si="2"/>
        <v>78</v>
      </c>
      <c r="B89" s="27">
        <v>1</v>
      </c>
      <c r="C89" s="30" t="s">
        <v>84</v>
      </c>
      <c r="D89" s="30" t="s">
        <v>140</v>
      </c>
      <c r="E89" s="30" t="s">
        <v>171</v>
      </c>
      <c r="F89" s="30" t="s">
        <v>204</v>
      </c>
      <c r="G89" s="31" t="s">
        <v>217</v>
      </c>
      <c r="H89" s="41" t="s">
        <v>248</v>
      </c>
      <c r="I89" s="31" t="s">
        <v>251</v>
      </c>
      <c r="J89" s="41">
        <v>1107397</v>
      </c>
      <c r="K89" s="31" t="s">
        <v>255</v>
      </c>
      <c r="L89" s="41"/>
    </row>
    <row r="90" spans="1:12" s="3" customFormat="1" x14ac:dyDescent="0.25">
      <c r="A90" s="35">
        <f t="shared" si="2"/>
        <v>79</v>
      </c>
      <c r="B90" s="26">
        <v>1</v>
      </c>
      <c r="C90" s="28" t="s">
        <v>85</v>
      </c>
      <c r="D90" s="28" t="s">
        <v>132</v>
      </c>
      <c r="E90" s="28" t="s">
        <v>169</v>
      </c>
      <c r="F90" s="28" t="s">
        <v>201</v>
      </c>
      <c r="G90" s="29" t="s">
        <v>217</v>
      </c>
      <c r="H90" s="40" t="s">
        <v>249</v>
      </c>
      <c r="I90" s="29" t="s">
        <v>251</v>
      </c>
      <c r="J90" s="40"/>
      <c r="K90" s="29" t="s">
        <v>255</v>
      </c>
      <c r="L90" s="40"/>
    </row>
    <row r="91" spans="1:12" s="3" customFormat="1" x14ac:dyDescent="0.25">
      <c r="A91" s="36">
        <f t="shared" si="2"/>
        <v>80</v>
      </c>
      <c r="B91" s="27">
        <v>1</v>
      </c>
      <c r="C91" s="30" t="s">
        <v>86</v>
      </c>
      <c r="D91" s="30" t="s">
        <v>132</v>
      </c>
      <c r="E91" s="30" t="s">
        <v>169</v>
      </c>
      <c r="F91" s="30" t="s">
        <v>201</v>
      </c>
      <c r="G91" s="31" t="s">
        <v>217</v>
      </c>
      <c r="H91" s="41" t="s">
        <v>249</v>
      </c>
      <c r="I91" s="31" t="s">
        <v>251</v>
      </c>
      <c r="J91" s="41"/>
      <c r="K91" s="31" t="s">
        <v>255</v>
      </c>
      <c r="L91" s="41"/>
    </row>
    <row r="92" spans="1:12" s="3" customFormat="1" ht="20" x14ac:dyDescent="0.25">
      <c r="A92" s="35">
        <f t="shared" si="2"/>
        <v>81</v>
      </c>
      <c r="B92" s="26">
        <v>1</v>
      </c>
      <c r="C92" s="28" t="s">
        <v>87</v>
      </c>
      <c r="D92" s="28" t="s">
        <v>141</v>
      </c>
      <c r="E92" s="28" t="s">
        <v>172</v>
      </c>
      <c r="F92" s="28" t="s">
        <v>205</v>
      </c>
      <c r="G92" s="29" t="s">
        <v>223</v>
      </c>
      <c r="H92" s="40" t="s">
        <v>141</v>
      </c>
      <c r="I92" s="29" t="s">
        <v>251</v>
      </c>
      <c r="J92" s="40">
        <v>2215569</v>
      </c>
      <c r="K92" s="29" t="s">
        <v>255</v>
      </c>
      <c r="L92" s="40" t="s">
        <v>270</v>
      </c>
    </row>
    <row r="93" spans="1:12" s="3" customFormat="1" ht="20" x14ac:dyDescent="0.25">
      <c r="A93" s="36">
        <f t="shared" si="2"/>
        <v>82</v>
      </c>
      <c r="B93" s="27">
        <v>1</v>
      </c>
      <c r="C93" s="30" t="s">
        <v>88</v>
      </c>
      <c r="D93" s="30" t="s">
        <v>142</v>
      </c>
      <c r="E93" s="30" t="s">
        <v>173</v>
      </c>
      <c r="F93" s="30" t="s">
        <v>206</v>
      </c>
      <c r="G93" s="31" t="s">
        <v>225</v>
      </c>
      <c r="H93" s="41" t="s">
        <v>142</v>
      </c>
      <c r="I93" s="31" t="s">
        <v>251</v>
      </c>
      <c r="J93" s="41"/>
      <c r="K93" s="31" t="s">
        <v>255</v>
      </c>
      <c r="L93" s="41"/>
    </row>
    <row r="94" spans="1:12" s="3" customFormat="1" ht="20" x14ac:dyDescent="0.25">
      <c r="A94" s="35">
        <f t="shared" si="2"/>
        <v>83</v>
      </c>
      <c r="B94" s="26">
        <v>1</v>
      </c>
      <c r="C94" s="28" t="s">
        <v>89</v>
      </c>
      <c r="D94" s="28"/>
      <c r="E94" s="28" t="s">
        <v>174</v>
      </c>
      <c r="F94" s="28" t="s">
        <v>207</v>
      </c>
      <c r="G94" s="29" t="s">
        <v>223</v>
      </c>
      <c r="H94" s="40" t="s">
        <v>271</v>
      </c>
      <c r="I94" s="29"/>
      <c r="J94" s="40"/>
      <c r="K94" s="29"/>
      <c r="L94" s="40"/>
    </row>
    <row r="95" spans="1:12" s="3" customFormat="1" ht="20" x14ac:dyDescent="0.25">
      <c r="A95" s="36">
        <f t="shared" si="2"/>
        <v>84</v>
      </c>
      <c r="B95" s="27">
        <v>1</v>
      </c>
      <c r="C95" s="30" t="s">
        <v>90</v>
      </c>
      <c r="D95" s="30"/>
      <c r="E95" s="30" t="s">
        <v>174</v>
      </c>
      <c r="F95" s="30" t="s">
        <v>207</v>
      </c>
      <c r="G95" s="31" t="s">
        <v>223</v>
      </c>
      <c r="H95" s="41" t="s">
        <v>271</v>
      </c>
      <c r="I95" s="31"/>
      <c r="J95" s="41"/>
      <c r="K95" s="31"/>
      <c r="L95" s="41"/>
    </row>
    <row r="96" spans="1:12" s="3" customFormat="1" ht="20" x14ac:dyDescent="0.25">
      <c r="A96" s="35">
        <f t="shared" si="2"/>
        <v>85</v>
      </c>
      <c r="B96" s="26">
        <v>1</v>
      </c>
      <c r="C96" s="28" t="s">
        <v>91</v>
      </c>
      <c r="D96" s="28"/>
      <c r="E96" s="28" t="s">
        <v>174</v>
      </c>
      <c r="F96" s="28" t="s">
        <v>207</v>
      </c>
      <c r="G96" s="29" t="s">
        <v>223</v>
      </c>
      <c r="H96" s="40" t="s">
        <v>271</v>
      </c>
      <c r="I96" s="29"/>
      <c r="J96" s="40"/>
      <c r="K96" s="29"/>
      <c r="L96" s="40"/>
    </row>
    <row r="97" spans="1:12" s="3" customFormat="1" x14ac:dyDescent="0.25">
      <c r="A97" s="36">
        <f t="shared" si="2"/>
        <v>86</v>
      </c>
      <c r="B97" s="27">
        <v>1</v>
      </c>
      <c r="C97" s="30" t="s">
        <v>92</v>
      </c>
      <c r="D97" s="30" t="s">
        <v>143</v>
      </c>
      <c r="E97" s="30" t="s">
        <v>175</v>
      </c>
      <c r="F97" s="30" t="s">
        <v>208</v>
      </c>
      <c r="G97" s="31" t="s">
        <v>226</v>
      </c>
      <c r="H97" s="41" t="s">
        <v>143</v>
      </c>
      <c r="I97" s="31" t="s">
        <v>251</v>
      </c>
      <c r="J97" s="41">
        <v>8731195</v>
      </c>
      <c r="K97" s="31" t="s">
        <v>255</v>
      </c>
      <c r="L97" s="41"/>
    </row>
    <row r="98" spans="1:12" s="3" customFormat="1" x14ac:dyDescent="0.25">
      <c r="A98" s="35">
        <f t="shared" si="2"/>
        <v>87</v>
      </c>
      <c r="B98" s="26">
        <v>1</v>
      </c>
      <c r="C98" s="28" t="s">
        <v>93</v>
      </c>
      <c r="D98" s="28" t="s">
        <v>143</v>
      </c>
      <c r="E98" s="28" t="s">
        <v>175</v>
      </c>
      <c r="F98" s="28" t="s">
        <v>208</v>
      </c>
      <c r="G98" s="29" t="s">
        <v>226</v>
      </c>
      <c r="H98" s="40" t="s">
        <v>143</v>
      </c>
      <c r="I98" s="29" t="s">
        <v>251</v>
      </c>
      <c r="J98" s="40">
        <v>8731195</v>
      </c>
      <c r="K98" s="29" t="s">
        <v>255</v>
      </c>
      <c r="L98" s="40"/>
    </row>
    <row r="99" spans="1:12" s="3" customFormat="1" x14ac:dyDescent="0.25">
      <c r="A99" s="36">
        <f t="shared" si="2"/>
        <v>88</v>
      </c>
      <c r="B99" s="27">
        <v>1</v>
      </c>
      <c r="C99" s="30" t="s">
        <v>94</v>
      </c>
      <c r="D99" s="30" t="s">
        <v>143</v>
      </c>
      <c r="E99" s="30" t="s">
        <v>175</v>
      </c>
      <c r="F99" s="30" t="s">
        <v>208</v>
      </c>
      <c r="G99" s="31" t="s">
        <v>226</v>
      </c>
      <c r="H99" s="41" t="s">
        <v>143</v>
      </c>
      <c r="I99" s="31" t="s">
        <v>251</v>
      </c>
      <c r="J99" s="41">
        <v>8731195</v>
      </c>
      <c r="K99" s="31" t="s">
        <v>255</v>
      </c>
      <c r="L99" s="41"/>
    </row>
    <row r="100" spans="1:12" s="3" customFormat="1" x14ac:dyDescent="0.25">
      <c r="A100" s="35">
        <f t="shared" si="2"/>
        <v>89</v>
      </c>
      <c r="B100" s="26">
        <v>1</v>
      </c>
      <c r="C100" s="28" t="s">
        <v>95</v>
      </c>
      <c r="D100" s="28" t="s">
        <v>143</v>
      </c>
      <c r="E100" s="28" t="s">
        <v>175</v>
      </c>
      <c r="F100" s="28" t="s">
        <v>208</v>
      </c>
      <c r="G100" s="29" t="s">
        <v>226</v>
      </c>
      <c r="H100" s="40" t="s">
        <v>143</v>
      </c>
      <c r="I100" s="29" t="s">
        <v>251</v>
      </c>
      <c r="J100" s="40">
        <v>8731195</v>
      </c>
      <c r="K100" s="29" t="s">
        <v>255</v>
      </c>
      <c r="L100" s="40"/>
    </row>
    <row r="101" spans="1:12" s="3" customFormat="1" x14ac:dyDescent="0.25">
      <c r="A101" s="36">
        <f t="shared" si="2"/>
        <v>90</v>
      </c>
      <c r="B101" s="27">
        <v>1</v>
      </c>
      <c r="C101" s="30" t="s">
        <v>96</v>
      </c>
      <c r="D101" s="30" t="s">
        <v>143</v>
      </c>
      <c r="E101" s="30" t="s">
        <v>175</v>
      </c>
      <c r="F101" s="30" t="s">
        <v>208</v>
      </c>
      <c r="G101" s="31" t="s">
        <v>226</v>
      </c>
      <c r="H101" s="41" t="s">
        <v>143</v>
      </c>
      <c r="I101" s="31" t="s">
        <v>251</v>
      </c>
      <c r="J101" s="41">
        <v>8731195</v>
      </c>
      <c r="K101" s="31" t="s">
        <v>255</v>
      </c>
      <c r="L101" s="41"/>
    </row>
    <row r="102" spans="1:12" s="3" customFormat="1" x14ac:dyDescent="0.25">
      <c r="A102" s="35">
        <f t="shared" si="2"/>
        <v>91</v>
      </c>
      <c r="B102" s="26">
        <v>1</v>
      </c>
      <c r="C102" s="28" t="s">
        <v>97</v>
      </c>
      <c r="D102" s="28" t="s">
        <v>143</v>
      </c>
      <c r="E102" s="28" t="s">
        <v>175</v>
      </c>
      <c r="F102" s="28" t="s">
        <v>208</v>
      </c>
      <c r="G102" s="29" t="s">
        <v>226</v>
      </c>
      <c r="H102" s="40" t="s">
        <v>143</v>
      </c>
      <c r="I102" s="29" t="s">
        <v>251</v>
      </c>
      <c r="J102" s="40">
        <v>8731195</v>
      </c>
      <c r="K102" s="29" t="s">
        <v>255</v>
      </c>
      <c r="L102" s="40"/>
    </row>
    <row r="103" spans="1:12" s="3" customFormat="1" x14ac:dyDescent="0.25">
      <c r="A103" s="36">
        <f t="shared" si="2"/>
        <v>92</v>
      </c>
      <c r="B103" s="27">
        <v>1</v>
      </c>
      <c r="C103" s="30" t="s">
        <v>98</v>
      </c>
      <c r="D103" s="30" t="s">
        <v>143</v>
      </c>
      <c r="E103" s="30" t="s">
        <v>175</v>
      </c>
      <c r="F103" s="30" t="s">
        <v>208</v>
      </c>
      <c r="G103" s="31" t="s">
        <v>226</v>
      </c>
      <c r="H103" s="41" t="s">
        <v>143</v>
      </c>
      <c r="I103" s="31" t="s">
        <v>251</v>
      </c>
      <c r="J103" s="41">
        <v>8731195</v>
      </c>
      <c r="K103" s="31" t="s">
        <v>255</v>
      </c>
      <c r="L103" s="41"/>
    </row>
    <row r="104" spans="1:12" s="3" customFormat="1" x14ac:dyDescent="0.25">
      <c r="A104" s="35">
        <f t="shared" si="2"/>
        <v>93</v>
      </c>
      <c r="B104" s="26">
        <v>1</v>
      </c>
      <c r="C104" s="28" t="s">
        <v>99</v>
      </c>
      <c r="D104" s="28" t="s">
        <v>143</v>
      </c>
      <c r="E104" s="28" t="s">
        <v>175</v>
      </c>
      <c r="F104" s="28" t="s">
        <v>208</v>
      </c>
      <c r="G104" s="29" t="s">
        <v>226</v>
      </c>
      <c r="H104" s="40" t="s">
        <v>143</v>
      </c>
      <c r="I104" s="29" t="s">
        <v>251</v>
      </c>
      <c r="J104" s="40">
        <v>8731195</v>
      </c>
      <c r="K104" s="29" t="s">
        <v>255</v>
      </c>
      <c r="L104" s="40"/>
    </row>
    <row r="105" spans="1:12" s="3" customFormat="1" x14ac:dyDescent="0.25">
      <c r="A105" s="36">
        <f t="shared" si="2"/>
        <v>94</v>
      </c>
      <c r="B105" s="27">
        <v>1</v>
      </c>
      <c r="C105" s="30" t="s">
        <v>100</v>
      </c>
      <c r="D105" s="30" t="s">
        <v>143</v>
      </c>
      <c r="E105" s="30" t="s">
        <v>175</v>
      </c>
      <c r="F105" s="30" t="s">
        <v>208</v>
      </c>
      <c r="G105" s="31" t="s">
        <v>226</v>
      </c>
      <c r="H105" s="41" t="s">
        <v>143</v>
      </c>
      <c r="I105" s="31" t="s">
        <v>251</v>
      </c>
      <c r="J105" s="41">
        <v>8731195</v>
      </c>
      <c r="K105" s="31" t="s">
        <v>255</v>
      </c>
      <c r="L105" s="41"/>
    </row>
    <row r="106" spans="1:12" s="3" customFormat="1" x14ac:dyDescent="0.25">
      <c r="A106" s="35">
        <f t="shared" si="2"/>
        <v>95</v>
      </c>
      <c r="B106" s="26">
        <v>1</v>
      </c>
      <c r="C106" s="28" t="s">
        <v>101</v>
      </c>
      <c r="D106" s="28" t="s">
        <v>143</v>
      </c>
      <c r="E106" s="28" t="s">
        <v>175</v>
      </c>
      <c r="F106" s="28" t="s">
        <v>208</v>
      </c>
      <c r="G106" s="29" t="s">
        <v>226</v>
      </c>
      <c r="H106" s="40" t="s">
        <v>143</v>
      </c>
      <c r="I106" s="29" t="s">
        <v>251</v>
      </c>
      <c r="J106" s="40">
        <v>8731195</v>
      </c>
      <c r="K106" s="29" t="s">
        <v>255</v>
      </c>
      <c r="L106" s="40"/>
    </row>
    <row r="107" spans="1:12" s="3" customFormat="1" x14ac:dyDescent="0.25">
      <c r="A107" s="36">
        <f t="shared" si="2"/>
        <v>96</v>
      </c>
      <c r="B107" s="27">
        <v>1</v>
      </c>
      <c r="C107" s="30" t="s">
        <v>102</v>
      </c>
      <c r="D107" s="30" t="s">
        <v>143</v>
      </c>
      <c r="E107" s="30" t="s">
        <v>175</v>
      </c>
      <c r="F107" s="30" t="s">
        <v>208</v>
      </c>
      <c r="G107" s="31" t="s">
        <v>226</v>
      </c>
      <c r="H107" s="41" t="s">
        <v>143</v>
      </c>
      <c r="I107" s="31" t="s">
        <v>251</v>
      </c>
      <c r="J107" s="41">
        <v>8731195</v>
      </c>
      <c r="K107" s="31" t="s">
        <v>255</v>
      </c>
      <c r="L107" s="41"/>
    </row>
    <row r="108" spans="1:12" s="3" customFormat="1" x14ac:dyDescent="0.25">
      <c r="A108" s="35">
        <f t="shared" ref="A108:A116" si="3">ROW(A108) - ROW($A$11)</f>
        <v>97</v>
      </c>
      <c r="B108" s="26">
        <v>1</v>
      </c>
      <c r="C108" s="28" t="s">
        <v>103</v>
      </c>
      <c r="D108" s="28" t="s">
        <v>143</v>
      </c>
      <c r="E108" s="28" t="s">
        <v>175</v>
      </c>
      <c r="F108" s="28" t="s">
        <v>208</v>
      </c>
      <c r="G108" s="29" t="s">
        <v>226</v>
      </c>
      <c r="H108" s="40" t="s">
        <v>143</v>
      </c>
      <c r="I108" s="29" t="s">
        <v>251</v>
      </c>
      <c r="J108" s="40">
        <v>8731195</v>
      </c>
      <c r="K108" s="29" t="s">
        <v>255</v>
      </c>
      <c r="L108" s="40"/>
    </row>
    <row r="109" spans="1:12" s="3" customFormat="1" x14ac:dyDescent="0.25">
      <c r="A109" s="36">
        <f t="shared" si="3"/>
        <v>98</v>
      </c>
      <c r="B109" s="27">
        <v>1</v>
      </c>
      <c r="C109" s="30" t="s">
        <v>104</v>
      </c>
      <c r="D109" s="30" t="s">
        <v>143</v>
      </c>
      <c r="E109" s="30" t="s">
        <v>175</v>
      </c>
      <c r="F109" s="30" t="s">
        <v>208</v>
      </c>
      <c r="G109" s="31" t="s">
        <v>226</v>
      </c>
      <c r="H109" s="41" t="s">
        <v>143</v>
      </c>
      <c r="I109" s="31" t="s">
        <v>251</v>
      </c>
      <c r="J109" s="41">
        <v>8731195</v>
      </c>
      <c r="K109" s="31" t="s">
        <v>255</v>
      </c>
      <c r="L109" s="41"/>
    </row>
    <row r="110" spans="1:12" s="3" customFormat="1" x14ac:dyDescent="0.25">
      <c r="A110" s="35">
        <f t="shared" si="3"/>
        <v>99</v>
      </c>
      <c r="B110" s="26">
        <v>1</v>
      </c>
      <c r="C110" s="28" t="s">
        <v>105</v>
      </c>
      <c r="D110" s="28" t="s">
        <v>143</v>
      </c>
      <c r="E110" s="28" t="s">
        <v>175</v>
      </c>
      <c r="F110" s="28" t="s">
        <v>208</v>
      </c>
      <c r="G110" s="29" t="s">
        <v>226</v>
      </c>
      <c r="H110" s="40" t="s">
        <v>143</v>
      </c>
      <c r="I110" s="29" t="s">
        <v>251</v>
      </c>
      <c r="J110" s="40">
        <v>8731195</v>
      </c>
      <c r="K110" s="29" t="s">
        <v>255</v>
      </c>
      <c r="L110" s="40"/>
    </row>
    <row r="111" spans="1:12" s="3" customFormat="1" x14ac:dyDescent="0.25">
      <c r="A111" s="36">
        <f t="shared" si="3"/>
        <v>100</v>
      </c>
      <c r="B111" s="27">
        <v>1</v>
      </c>
      <c r="C111" s="30" t="s">
        <v>106</v>
      </c>
      <c r="D111" s="30" t="s">
        <v>143</v>
      </c>
      <c r="E111" s="30" t="s">
        <v>175</v>
      </c>
      <c r="F111" s="30" t="s">
        <v>208</v>
      </c>
      <c r="G111" s="31" t="s">
        <v>226</v>
      </c>
      <c r="H111" s="41" t="s">
        <v>143</v>
      </c>
      <c r="I111" s="31" t="s">
        <v>251</v>
      </c>
      <c r="J111" s="41">
        <v>8731195</v>
      </c>
      <c r="K111" s="31" t="s">
        <v>255</v>
      </c>
      <c r="L111" s="41"/>
    </row>
    <row r="112" spans="1:12" s="3" customFormat="1" x14ac:dyDescent="0.25">
      <c r="A112" s="35">
        <f t="shared" si="3"/>
        <v>101</v>
      </c>
      <c r="B112" s="26">
        <v>1</v>
      </c>
      <c r="C112" s="28" t="s">
        <v>107</v>
      </c>
      <c r="D112" s="28" t="s">
        <v>143</v>
      </c>
      <c r="E112" s="28" t="s">
        <v>175</v>
      </c>
      <c r="F112" s="28" t="s">
        <v>208</v>
      </c>
      <c r="G112" s="29" t="s">
        <v>226</v>
      </c>
      <c r="H112" s="40" t="s">
        <v>143</v>
      </c>
      <c r="I112" s="29" t="s">
        <v>251</v>
      </c>
      <c r="J112" s="40">
        <v>8731195</v>
      </c>
      <c r="K112" s="29" t="s">
        <v>255</v>
      </c>
      <c r="L112" s="40"/>
    </row>
    <row r="113" spans="1:12" s="3" customFormat="1" x14ac:dyDescent="0.25">
      <c r="A113" s="36">
        <f t="shared" si="3"/>
        <v>102</v>
      </c>
      <c r="B113" s="27">
        <v>1</v>
      </c>
      <c r="C113" s="30" t="s">
        <v>108</v>
      </c>
      <c r="D113" s="30" t="s">
        <v>143</v>
      </c>
      <c r="E113" s="30" t="s">
        <v>175</v>
      </c>
      <c r="F113" s="30" t="s">
        <v>208</v>
      </c>
      <c r="G113" s="31" t="s">
        <v>226</v>
      </c>
      <c r="H113" s="41" t="s">
        <v>143</v>
      </c>
      <c r="I113" s="31" t="s">
        <v>251</v>
      </c>
      <c r="J113" s="41">
        <v>8731195</v>
      </c>
      <c r="K113" s="31" t="s">
        <v>255</v>
      </c>
      <c r="L113" s="41"/>
    </row>
    <row r="114" spans="1:12" s="3" customFormat="1" x14ac:dyDescent="0.25">
      <c r="A114" s="35">
        <f t="shared" si="3"/>
        <v>103</v>
      </c>
      <c r="B114" s="26">
        <v>1</v>
      </c>
      <c r="C114" s="28" t="s">
        <v>109</v>
      </c>
      <c r="D114" s="28" t="s">
        <v>143</v>
      </c>
      <c r="E114" s="28" t="s">
        <v>175</v>
      </c>
      <c r="F114" s="28" t="s">
        <v>208</v>
      </c>
      <c r="G114" s="29" t="s">
        <v>226</v>
      </c>
      <c r="H114" s="40" t="s">
        <v>143</v>
      </c>
      <c r="I114" s="29" t="s">
        <v>251</v>
      </c>
      <c r="J114" s="40">
        <v>8731195</v>
      </c>
      <c r="K114" s="29" t="s">
        <v>255</v>
      </c>
      <c r="L114" s="40"/>
    </row>
    <row r="115" spans="1:12" s="3" customFormat="1" x14ac:dyDescent="0.25">
      <c r="A115" s="36">
        <f t="shared" si="3"/>
        <v>104</v>
      </c>
      <c r="B115" s="27">
        <v>1</v>
      </c>
      <c r="C115" s="30" t="s">
        <v>110</v>
      </c>
      <c r="D115" s="30" t="s">
        <v>143</v>
      </c>
      <c r="E115" s="30" t="s">
        <v>175</v>
      </c>
      <c r="F115" s="30" t="s">
        <v>208</v>
      </c>
      <c r="G115" s="31" t="s">
        <v>226</v>
      </c>
      <c r="H115" s="41" t="s">
        <v>143</v>
      </c>
      <c r="I115" s="31" t="s">
        <v>251</v>
      </c>
      <c r="J115" s="41">
        <v>8731195</v>
      </c>
      <c r="K115" s="31" t="s">
        <v>255</v>
      </c>
      <c r="L115" s="41"/>
    </row>
    <row r="116" spans="1:12" s="3" customFormat="1" ht="13" thickBot="1" x14ac:dyDescent="0.3">
      <c r="A116" s="35">
        <f t="shared" si="3"/>
        <v>105</v>
      </c>
      <c r="B116" s="26">
        <v>1</v>
      </c>
      <c r="C116" s="28" t="s">
        <v>111</v>
      </c>
      <c r="D116" s="28" t="s">
        <v>143</v>
      </c>
      <c r="E116" s="28" t="s">
        <v>175</v>
      </c>
      <c r="F116" s="28" t="s">
        <v>208</v>
      </c>
      <c r="G116" s="29" t="s">
        <v>226</v>
      </c>
      <c r="H116" s="40" t="s">
        <v>143</v>
      </c>
      <c r="I116" s="29" t="s">
        <v>251</v>
      </c>
      <c r="J116" s="40">
        <v>8731195</v>
      </c>
      <c r="K116" s="29" t="s">
        <v>255</v>
      </c>
      <c r="L116" s="40"/>
    </row>
    <row r="117" spans="1:12" ht="0.9" customHeight="1" x14ac:dyDescent="0.25">
      <c r="A117" s="33"/>
      <c r="B117" s="33"/>
      <c r="C117" s="32"/>
      <c r="D117" s="33"/>
      <c r="E117" s="34"/>
      <c r="F117" s="34"/>
      <c r="G117" s="34"/>
      <c r="H117" s="34"/>
      <c r="I117" s="34"/>
      <c r="J117" s="34"/>
      <c r="K117" s="34"/>
      <c r="L117" s="34"/>
    </row>
    <row r="118" spans="1:12" x14ac:dyDescent="0.25">
      <c r="A118" s="7"/>
      <c r="B118" s="38"/>
      <c r="C118" s="37"/>
      <c r="D118" s="5"/>
      <c r="E118" s="5"/>
      <c r="F118" s="5"/>
      <c r="G118" s="5"/>
      <c r="H118" s="5"/>
      <c r="I118" s="5"/>
      <c r="J118" s="5"/>
      <c r="K118" s="5"/>
      <c r="L118" s="5"/>
    </row>
    <row r="119" spans="1:12" x14ac:dyDescent="0.25">
      <c r="A119" s="7"/>
      <c r="B119" s="7"/>
      <c r="C119" s="5"/>
      <c r="D119" s="5"/>
      <c r="E119" s="5"/>
      <c r="F119" s="5"/>
      <c r="G119" s="5"/>
      <c r="H119" s="5"/>
      <c r="I119" s="5"/>
      <c r="J119" s="5"/>
      <c r="K119" s="5"/>
      <c r="L119" s="5"/>
    </row>
    <row r="120" spans="1:12" x14ac:dyDescent="0.25">
      <c r="A120" s="7"/>
      <c r="B120" s="7"/>
      <c r="C120" s="5"/>
      <c r="D120" s="5"/>
      <c r="E120" s="5"/>
      <c r="F120" s="5"/>
      <c r="G120" s="5"/>
      <c r="H120" s="5"/>
      <c r="I120" s="5"/>
      <c r="J120" s="5"/>
      <c r="K120" s="5"/>
      <c r="L120" s="5"/>
    </row>
    <row r="121" spans="1:12" x14ac:dyDescent="0.25">
      <c r="A121" s="7"/>
      <c r="B121" s="7"/>
      <c r="C121" s="5"/>
      <c r="D121" s="5"/>
      <c r="E121" s="5"/>
      <c r="F121" s="5"/>
      <c r="G121" s="5"/>
      <c r="H121" s="5"/>
      <c r="I121" s="5"/>
      <c r="J121" s="5"/>
      <c r="K121" s="5"/>
      <c r="L121" s="5"/>
    </row>
    <row r="123" spans="1:12" x14ac:dyDescent="0.25">
      <c r="B123" s="1"/>
      <c r="C123" s="1"/>
    </row>
    <row r="124" spans="1:12" x14ac:dyDescent="0.25">
      <c r="B124" s="1"/>
      <c r="C124" s="1"/>
    </row>
    <row r="125" spans="1:12" x14ac:dyDescent="0.25">
      <c r="B125" s="1"/>
      <c r="C125" s="1"/>
    </row>
  </sheetData>
  <mergeCells count="2">
    <mergeCell ref="A8:L8"/>
    <mergeCell ref="A9:L9"/>
  </mergeCells>
  <phoneticPr fontId="0" type="noConversion"/>
  <printOptions horizontalCentered="1"/>
  <pageMargins left="0.23622047244094491" right="0.23622047244094491" top="0.74803149606299213" bottom="0.74803149606299213" header="0" footer="0.11811023622047245"/>
  <pageSetup paperSize="9" scale="80" orientation="landscape" r:id="rId1"/>
  <headerFooter alignWithMargins="0">
    <oddFooter>&amp;L&amp;6Field=PRJ_Organization
Field=PRJ_Address1&amp;C&amp;8Page &amp;P of &amp;N&amp;R&amp;6Print Date: &amp;D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5C8CA2C18F4B84480138557781043E3" ma:contentTypeVersion="2" ma:contentTypeDescription="Create a new document." ma:contentTypeScope="" ma:versionID="69fbb120214ac6af2b3fef836f4d499a">
  <xsd:schema xmlns:xsd="http://www.w3.org/2001/XMLSchema" xmlns:xs="http://www.w3.org/2001/XMLSchema" xmlns:p="http://schemas.microsoft.com/office/2006/metadata/properties" xmlns:ns2="c343c359-317b-49e6-a20c-7370b205c89e" targetNamespace="http://schemas.microsoft.com/office/2006/metadata/properties" ma:root="true" ma:fieldsID="648287e8f5f1df5bf935cc5f2f13d653" ns2:_="">
    <xsd:import namespace="c343c359-317b-49e6-a20c-7370b205c89e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43c359-317b-49e6-a20c-7370b205c89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CBB6CA2-813A-4016-85D8-A33D730E6CF0}"/>
</file>

<file path=customXml/itemProps2.xml><?xml version="1.0" encoding="utf-8"?>
<ds:datastoreItem xmlns:ds="http://schemas.openxmlformats.org/officeDocument/2006/customXml" ds:itemID="{9855544C-A8BA-4940-B252-51D09A5F8264}"/>
</file>

<file path=customXml/itemProps3.xml><?xml version="1.0" encoding="utf-8"?>
<ds:datastoreItem xmlns:ds="http://schemas.openxmlformats.org/officeDocument/2006/customXml" ds:itemID="{FE16E7F8-80ED-4E77-8C03-4786CCFA33BC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Part List Report</vt:lpstr>
      <vt:lpstr>'Part List Report'!Print_Area</vt:lpstr>
      <vt:lpstr>'Part List Report'!Print_Titles</vt:lpstr>
    </vt:vector>
  </TitlesOfParts>
  <Company>Altium Limited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Standner Klaus (IFAT DCV DES DMF CDM)</dc:creator>
  <cp:lastModifiedBy>Raghunath Srivatsa (GIP GCO TM)</cp:lastModifiedBy>
  <cp:lastPrinted>2018-03-28T09:29:36Z</cp:lastPrinted>
  <dcterms:created xsi:type="dcterms:W3CDTF">2002-11-05T15:28:02Z</dcterms:created>
  <dcterms:modified xsi:type="dcterms:W3CDTF">2024-01-17T19:41:58Z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0x01010065C8CA2C18F4B84480138557781043E3</vt:lpwstr>
  </property>
</Properties>
</file>